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8955" tabRatio="987" firstSheet="6" activeTab="7"/>
  </bookViews>
  <sheets>
    <sheet name="Fill Rate" sheetId="1" r:id="rId1"/>
    <sheet name="Continuity of Care" sheetId="2" r:id="rId2"/>
    <sheet name="Chlamydia Screening" sheetId="3" r:id="rId3"/>
    <sheet name="HTN control" sheetId="4" r:id="rId4"/>
    <sheet name="IVD LDL control" sheetId="5" r:id="rId5"/>
    <sheet name="chart DM A1c control" sheetId="6" r:id="rId6"/>
    <sheet name="Chart DM ldl control" sheetId="7" r:id="rId7"/>
    <sheet name="Chart DM A1c poor control" sheetId="8" r:id="rId8"/>
    <sheet name="Chart DM BP control" sheetId="9" r:id="rId9"/>
    <sheet name="Colonscopy" sheetId="10" r:id="rId10"/>
    <sheet name="mammogram " sheetId="11" r:id="rId11"/>
    <sheet name="Measure Definitions" sheetId="12" r:id="rId12"/>
    <sheet name="pt experience" sheetId="13" r:id="rId13"/>
    <sheet name="Cont Care" sheetId="14" r:id="rId14"/>
    <sheet name="Book rate" sheetId="15" r:id="rId15"/>
    <sheet name="Chlamydia Screen" sheetId="16" r:id="rId16"/>
    <sheet name="HTN" sheetId="17" r:id="rId17"/>
    <sheet name="IVd" sheetId="18" r:id="rId18"/>
    <sheet name="DM A1c control" sheetId="19" r:id="rId19"/>
    <sheet name="DM LDL" sheetId="20" r:id="rId20"/>
    <sheet name="DM A1c poor control" sheetId="21" r:id="rId21"/>
    <sheet name="DM BP control" sheetId="22" r:id="rId22"/>
    <sheet name="Mammo" sheetId="23" r:id="rId23"/>
    <sheet name="colon" sheetId="24" r:id="rId24"/>
  </sheets>
  <definedNames>
    <definedName name="_xlnm.Print_Titles" localSheetId="13">'Cont Care'!$1:$1</definedName>
  </definedNames>
  <calcPr fullCalcOnLoad="1"/>
</workbook>
</file>

<file path=xl/sharedStrings.xml><?xml version="1.0" encoding="utf-8"?>
<sst xmlns="http://schemas.openxmlformats.org/spreadsheetml/2006/main" count="819" uniqueCount="192">
  <si>
    <t>Providers</t>
  </si>
  <si>
    <t>Pts w/ Diabetes</t>
  </si>
  <si>
    <t>LDL &lt; 100</t>
  </si>
  <si>
    <t># Pts w/ HTN</t>
  </si>
  <si>
    <t>Anderson C</t>
  </si>
  <si>
    <t>Appleton L</t>
  </si>
  <si>
    <t>Carlan P</t>
  </si>
  <si>
    <t>Cory E</t>
  </si>
  <si>
    <t>Erickson E</t>
  </si>
  <si>
    <t>Esrick A</t>
  </si>
  <si>
    <t>Esrick S</t>
  </si>
  <si>
    <t>Feinland J</t>
  </si>
  <si>
    <t>Furcolo T</t>
  </si>
  <si>
    <t>Futrell T</t>
  </si>
  <si>
    <t>Green B</t>
  </si>
  <si>
    <t>Gump M</t>
  </si>
  <si>
    <t>Iverson P</t>
  </si>
  <si>
    <t>Kaufman D</t>
  </si>
  <si>
    <t>Keough P</t>
  </si>
  <si>
    <t>Killip S</t>
  </si>
  <si>
    <t>Lopez Del Castillo K</t>
  </si>
  <si>
    <t>Midler R</t>
  </si>
  <si>
    <t>Normandin C</t>
  </si>
  <si>
    <t>Palmer J</t>
  </si>
  <si>
    <t>Perry Y</t>
  </si>
  <si>
    <t>Polgar J</t>
  </si>
  <si>
    <t>Potee R</t>
  </si>
  <si>
    <t>Ralicki R</t>
  </si>
  <si>
    <t>Simkin H</t>
  </si>
  <si>
    <t>Slack D</t>
  </si>
  <si>
    <t>Smith K</t>
  </si>
  <si>
    <t>Thaler P</t>
  </si>
  <si>
    <t>Viele C</t>
  </si>
  <si>
    <t>Weeber C</t>
  </si>
  <si>
    <t>AMC</t>
  </si>
  <si>
    <t>EHC</t>
  </si>
  <si>
    <t>GHC</t>
  </si>
  <si>
    <t>NHC</t>
  </si>
  <si>
    <t>Visits</t>
  </si>
  <si>
    <t>Seen by PCP</t>
  </si>
  <si>
    <t>Panel Size</t>
  </si>
  <si>
    <t>Vigderman R</t>
  </si>
  <si>
    <t>% BP &lt; 140/90</t>
  </si>
  <si>
    <t># BP &lt;140/90</t>
  </si>
  <si>
    <t>% LDL &lt; 100</t>
  </si>
  <si>
    <t>% HGA1C &lt;7</t>
  </si>
  <si>
    <t>% HGA1C &gt;9</t>
  </si>
  <si>
    <t># LDL &lt; 100</t>
  </si>
  <si>
    <t>site</t>
  </si>
  <si>
    <t>Schwartz L</t>
  </si>
  <si>
    <t>Buchanan P</t>
  </si>
  <si>
    <t>#Pts w/ IVD</t>
  </si>
  <si>
    <t>% booked slots</t>
  </si>
  <si>
    <t>Provider</t>
  </si>
  <si>
    <t>% Screened</t>
  </si>
  <si>
    <t>average</t>
  </si>
  <si>
    <t>Average</t>
  </si>
  <si>
    <t>LCL</t>
  </si>
  <si>
    <t>UCL</t>
  </si>
  <si>
    <t>Chlamydia Screening</t>
  </si>
  <si>
    <t>Continuity of Care</t>
  </si>
  <si>
    <t>Pt Satisfaction- overall Quality of Care</t>
  </si>
  <si>
    <t>%</t>
  </si>
  <si>
    <t>% excellent</t>
  </si>
  <si>
    <t>%  Very Good or Excellent</t>
  </si>
  <si>
    <t>AVG</t>
  </si>
  <si>
    <t>avg</t>
  </si>
  <si>
    <t>ucl</t>
  </si>
  <si>
    <t>lcl</t>
  </si>
  <si>
    <t>Kreek T</t>
  </si>
  <si>
    <t>Blanchard G</t>
  </si>
  <si>
    <t>Graef E</t>
  </si>
  <si>
    <t>Talley E</t>
  </si>
  <si>
    <t>Measure</t>
  </si>
  <si>
    <t>Source</t>
  </si>
  <si>
    <t>Definition</t>
  </si>
  <si>
    <t>Denomenator</t>
  </si>
  <si>
    <t>Numerator</t>
  </si>
  <si>
    <t>BP Control in Pts with Hypertension</t>
  </si>
  <si>
    <t>Athena QM Reporting</t>
  </si>
  <si>
    <t>Measure identifies patients 18 through 85 years of age with hypertension whose most recent blood pressure is less than 140/90</t>
  </si>
  <si>
    <t>Patients 18 through 85 years of age with an active diagnosis of hypertension on their problem list.</t>
  </si>
  <si>
    <t>Measure is satisfied if the most recent blood pressure reading is less than 140 over 90 mmHg entered in the corresponding blood pressure fields in the Vitals section of a relevant encounter. The lowest diastolic or systolic reading will be used if multiple readings exist.</t>
  </si>
  <si>
    <t>LDL Control in Pts with IVD</t>
  </si>
  <si>
    <t>Measure identifies patients 18 years of age and older with ischemic vascular disease and an encounter within the last 12 months whose most recent LDL-C value is less than 100 mg/dl.</t>
  </si>
  <si>
    <t>Patients 18 through 75 years of age with an active diagnosis of ischemic vascular disease on their problem list and an encounter within the last 12 months</t>
  </si>
  <si>
    <t>Measure is satisfied by the receipt of a lab result with LDL-C level less than 100 mg/dl during the last 12 months</t>
  </si>
  <si>
    <t>LDL Control in Pts with Diabetes</t>
  </si>
  <si>
    <t>Measure identifies patients 18 through 75 years of age with diabetes whose most recent LDL-C value is less than 100 mg/dl.</t>
  </si>
  <si>
    <t>Patients 18 through 75 years of age with an active diagnosis of diabetes on their problem list.</t>
  </si>
  <si>
    <t>Measure is satisfied by the receipt of a lab result with a LDL-C level less than 100 mg/dl.</t>
  </si>
  <si>
    <t>HbA1c &lt;7 in Pts with Diabetes</t>
  </si>
  <si>
    <t>Measure identifies patients 18 through 75 years of age with diabetes whose most recent hemoglobin A1c value is less than 7%.</t>
  </si>
  <si>
    <t>Measure is satisfied by the receipt of a lab result with hemoglobin A1c level less than 7%.</t>
  </si>
  <si>
    <t>HbA1c &lt;8 in Pts with Diabetes</t>
  </si>
  <si>
    <t>Measure identifies patients 18 through 75 years of age with diabetes whose most recent hemoglobin A1c value is less than 8%.</t>
  </si>
  <si>
    <t>Measure is satisfied by the receipt of a lab result with hemoglobin A1c level less than 8%.</t>
  </si>
  <si>
    <t>HbA1c 9+ in Pts with Diabetes</t>
  </si>
  <si>
    <t>Measure identifies patients 18 through 75 years of age with diabetes whose most recent hemoglobin A1c value is 9 or higher.</t>
  </si>
  <si>
    <t>Measure is satisfied by the receipt of a lab result with hemoglobin A1c level is 9 or greater.</t>
  </si>
  <si>
    <t>HbA1c x2 in past yr in Pts with Diabetes</t>
  </si>
  <si>
    <t>Measure identifies patients 18 through 75 years of age with diabetes who have had a hemoglobin A1C screening two times per year.</t>
  </si>
  <si>
    <t>Measure is satisfied by receipt of two separate lab results with a hemoglobin A1C value.</t>
  </si>
  <si>
    <t>BP Control in Pts with Diabetes</t>
  </si>
  <si>
    <t>Measure identifies patients 18 through 75 years of age with diabetes whose most recent blood pressure is less than 130/80.</t>
  </si>
  <si>
    <t>Measure is satisfied if the most recent blood pressure reading is less than 130 over 80 mmHg entered in the corresponding blood pressure fields in the Vitals section of a relevant encounter. The lowest diastolic or systolic reading will be used if multiple readings exist.</t>
  </si>
  <si>
    <t>INR in range</t>
  </si>
  <si>
    <t>Standing Stone Quality Reports</t>
  </si>
  <si>
    <t xml:space="preserve">% of time in the Quarter that Anticoagulation patients who have been on coumadin for at least 14 days have an INR within theurapuetic range, and within Theurapuetic range +/- .2 </t>
  </si>
  <si>
    <t>All patients on anticoagulation therapy that are registered in standing stone</t>
  </si>
  <si>
    <t>all patients with an INR value documented in Standing stone within the INR range.  Excludes patients INR values withing 14 days of start of treatment.</t>
  </si>
  <si>
    <t>Patient Seen</t>
  </si>
  <si>
    <t>MRI Orders</t>
  </si>
  <si>
    <t>CT Orders</t>
  </si>
  <si>
    <t>Overall Referral Orders</t>
  </si>
  <si>
    <t>Measure identifies female patients ages 15 through 24 years who report being sexually active and have been screened for Chlamydia.</t>
  </si>
  <si>
    <t>Female patients ages 15 through 24 years who are sexually active as indicated in the "Sexually Active?" social history question, a prescription for contraceptives, or a test for pregnancy or sexually transmitted disease.</t>
  </si>
  <si>
    <t>Females in the denominator who have an order with a result for chlamydia test</t>
  </si>
  <si>
    <t>Controlled Substances Program</t>
  </si>
  <si>
    <t>Schedule Fill Rate</t>
  </si>
  <si>
    <t>Athena Report builder</t>
  </si>
  <si>
    <t>% of available slots that are booked and result in a visit</t>
  </si>
  <si>
    <t>number of booked slots + double booked slots</t>
  </si>
  <si>
    <t>number of available slots in schedule template</t>
  </si>
  <si>
    <t xml:space="preserve">% of patients that were seen in the QTR by their Usual Provider </t>
  </si>
  <si>
    <t># of patients seen by their usual provider in the Quarter</t>
  </si>
  <si>
    <t xml:space="preserve"># of each usual providers  patients who were scheduled and seen by any Family practice provider in the quarter </t>
  </si>
  <si>
    <t>Patient Satisfaction</t>
  </si>
  <si>
    <t># F         50-80 Yrs</t>
  </si>
  <si>
    <t>% Mammo 24 Mos</t>
  </si>
  <si>
    <t># M+F            50-75 Yrs</t>
  </si>
  <si>
    <t>% With Service</t>
  </si>
  <si>
    <t>Rider S</t>
  </si>
  <si>
    <t>Grimes J</t>
  </si>
  <si>
    <t>Harding N</t>
  </si>
  <si>
    <t>Kim F</t>
  </si>
  <si>
    <t>Whitman M</t>
  </si>
  <si>
    <t>Samale J</t>
  </si>
  <si>
    <t>Dumont T</t>
  </si>
  <si>
    <t>Mohr M</t>
  </si>
  <si>
    <t>Esparaza-Perez A</t>
  </si>
  <si>
    <t>Katz R</t>
  </si>
  <si>
    <t>Cloke E</t>
  </si>
  <si>
    <t>aesparzaperez</t>
  </si>
  <si>
    <t>aesrick</t>
  </si>
  <si>
    <t>bgreen</t>
  </si>
  <si>
    <t>canderson</t>
  </si>
  <si>
    <t>cnormandin1</t>
  </si>
  <si>
    <t>cviele</t>
  </si>
  <si>
    <t>cweeber</t>
  </si>
  <si>
    <t>dkaufman</t>
  </si>
  <si>
    <t>dslack</t>
  </si>
  <si>
    <t>ecloke</t>
  </si>
  <si>
    <t>ecory</t>
  </si>
  <si>
    <t>eerickson</t>
  </si>
  <si>
    <t>egraef</t>
  </si>
  <si>
    <t>etalley</t>
  </si>
  <si>
    <t>fkim</t>
  </si>
  <si>
    <t>gblanchard</t>
  </si>
  <si>
    <t>hsimkin</t>
  </si>
  <si>
    <t>jfeinland</t>
  </si>
  <si>
    <t>jgrimes</t>
  </si>
  <si>
    <t>jpolgar</t>
  </si>
  <si>
    <t>jppalmer</t>
  </si>
  <si>
    <t>jsamale</t>
  </si>
  <si>
    <t>klopezdelcastillo</t>
  </si>
  <si>
    <t>ksmith</t>
  </si>
  <si>
    <t>lappleton</t>
  </si>
  <si>
    <t>lschwartz</t>
  </si>
  <si>
    <t>mgump</t>
  </si>
  <si>
    <t>mmohr</t>
  </si>
  <si>
    <t>nharding</t>
  </si>
  <si>
    <t>pbuchanan</t>
  </si>
  <si>
    <t>pcarlan</t>
  </si>
  <si>
    <t>piverson</t>
  </si>
  <si>
    <t>pkeough</t>
  </si>
  <si>
    <t>pthaler</t>
  </si>
  <si>
    <t>rkatz</t>
  </si>
  <si>
    <t>rmidler</t>
  </si>
  <si>
    <t>rpotee</t>
  </si>
  <si>
    <t>rralicki</t>
  </si>
  <si>
    <t>rvigderman</t>
  </si>
  <si>
    <t>sesrick</t>
  </si>
  <si>
    <t>skillip</t>
  </si>
  <si>
    <t>srider2</t>
  </si>
  <si>
    <t>tdumont</t>
  </si>
  <si>
    <t>tfurcolo</t>
  </si>
  <si>
    <t>tfutrell</t>
  </si>
  <si>
    <t>tkreek</t>
  </si>
  <si>
    <t>yperry</t>
  </si>
  <si>
    <t>r</t>
  </si>
  <si>
    <t>mwhitman1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</si>
</sst>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"/>
    <numFmt numFmtId="166" formatCode="0.0000"/>
    <numFmt numFmtId="167" formatCode="0.0"/>
    <numFmt numFmtId="168" formatCode="[$-409]dddd\,\ mmmm\ dd\,\ yyyy"/>
    <numFmt numFmtId="169" formatCode="[$-409]h:mm:ss\ AM/PM"/>
    <numFmt numFmtId="170" formatCode="0.000%"/>
    <numFmt numFmtId="171" formatCode="[$-409]h:mm\ AM/PM"/>
    <numFmt numFmtId="172" formatCode="0.000000000000000%"/>
    <numFmt numFmtId="173" formatCode="0.0000000000000000%"/>
    <numFmt numFmtId="174" formatCode="0.00000000000000%"/>
    <numFmt numFmtId="175" formatCode="0.0000000000000%"/>
    <numFmt numFmtId="176" formatCode="0.000000000000%"/>
    <numFmt numFmtId="177" formatCode="0.00000000000%"/>
    <numFmt numFmtId="178" formatCode="0.0000000000%"/>
    <numFmt numFmtId="179" formatCode="0.000000000%"/>
    <numFmt numFmtId="180" formatCode="0.00000000%"/>
    <numFmt numFmtId="181" formatCode="0.0000000%"/>
    <numFmt numFmtId="182" formatCode="0.000000%"/>
    <numFmt numFmtId="183" formatCode="0.00000%"/>
    <numFmt numFmtId="184" formatCode="0.0000%"/>
  </numFmts>
  <fonts count="49">
    <font>
      <sz val="10"/>
      <name val="Arial"/>
      <family val="0"/>
    </font>
    <font>
      <sz val="11"/>
      <name val="Century Gothic"/>
      <family val="2"/>
    </font>
    <font>
      <sz val="12"/>
      <name val="Arial"/>
      <family val="2"/>
    </font>
    <font>
      <sz val="11"/>
      <color indexed="8"/>
      <name val="Century Gothic"/>
      <family val="2"/>
    </font>
    <font>
      <sz val="12"/>
      <name val="Century Gothic"/>
      <family val="2"/>
    </font>
    <font>
      <sz val="8"/>
      <name val="Arial"/>
      <family val="2"/>
    </font>
    <font>
      <b/>
      <sz val="12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entury Gothic"/>
      <family val="2"/>
    </font>
    <font>
      <sz val="9"/>
      <color indexed="8"/>
      <name val="Arial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7.75"/>
      <color indexed="8"/>
      <name val="Calibri"/>
      <family val="0"/>
    </font>
    <font>
      <sz val="9.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Century Gothic"/>
      <family val="2"/>
    </font>
    <font>
      <sz val="9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/>
      <bottom/>
    </border>
    <border>
      <left style="thin"/>
      <right/>
      <top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/>
      <right style="thin"/>
      <top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>
        <color indexed="63"/>
      </bottom>
    </border>
    <border>
      <left style="medium"/>
      <right style="medium"/>
      <top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2" fillId="33" borderId="10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1" fillId="33" borderId="0" xfId="0" applyFont="1" applyFill="1" applyAlignment="1">
      <alignment/>
    </xf>
    <xf numFmtId="0" fontId="4" fillId="0" borderId="0" xfId="0" applyFont="1" applyAlignment="1">
      <alignment/>
    </xf>
    <xf numFmtId="0" fontId="4" fillId="33" borderId="10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4" fillId="33" borderId="0" xfId="0" applyFont="1" applyFill="1" applyAlignment="1">
      <alignment/>
    </xf>
    <xf numFmtId="164" fontId="4" fillId="0" borderId="0" xfId="0" applyNumberFormat="1" applyFont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34" borderId="14" xfId="0" applyFont="1" applyFill="1" applyBorder="1" applyAlignment="1">
      <alignment/>
    </xf>
    <xf numFmtId="0" fontId="4" fillId="34" borderId="15" xfId="0" applyFont="1" applyFill="1" applyBorder="1" applyAlignment="1">
      <alignment wrapText="1"/>
    </xf>
    <xf numFmtId="0" fontId="1" fillId="0" borderId="16" xfId="0" applyFont="1" applyBorder="1" applyAlignment="1">
      <alignment horizontal="center"/>
    </xf>
    <xf numFmtId="0" fontId="1" fillId="34" borderId="15" xfId="0" applyFont="1" applyFill="1" applyBorder="1" applyAlignment="1">
      <alignment horizontal="center" wrapText="1"/>
    </xf>
    <xf numFmtId="0" fontId="1" fillId="34" borderId="17" xfId="0" applyFont="1" applyFill="1" applyBorder="1" applyAlignment="1">
      <alignment horizontal="center" wrapText="1"/>
    </xf>
    <xf numFmtId="0" fontId="1" fillId="34" borderId="18" xfId="0" applyFont="1" applyFill="1" applyBorder="1" applyAlignment="1">
      <alignment horizontal="center" wrapText="1"/>
    </xf>
    <xf numFmtId="0" fontId="1" fillId="34" borderId="19" xfId="0" applyFont="1" applyFill="1" applyBorder="1" applyAlignment="1">
      <alignment horizontal="center" wrapText="1"/>
    </xf>
    <xf numFmtId="0" fontId="1" fillId="34" borderId="13" xfId="0" applyFont="1" applyFill="1" applyBorder="1" applyAlignment="1">
      <alignment horizontal="center" wrapText="1"/>
    </xf>
    <xf numFmtId="0" fontId="1" fillId="34" borderId="20" xfId="0" applyFont="1" applyFill="1" applyBorder="1" applyAlignment="1">
      <alignment horizontal="center" wrapText="1"/>
    </xf>
    <xf numFmtId="0" fontId="1" fillId="34" borderId="21" xfId="0" applyFont="1" applyFill="1" applyBorder="1" applyAlignment="1">
      <alignment horizontal="center" wrapText="1"/>
    </xf>
    <xf numFmtId="164" fontId="4" fillId="0" borderId="22" xfId="0" applyNumberFormat="1" applyFont="1" applyBorder="1" applyAlignment="1">
      <alignment horizontal="center"/>
    </xf>
    <xf numFmtId="164" fontId="4" fillId="0" borderId="23" xfId="0" applyNumberFormat="1" applyFont="1" applyBorder="1" applyAlignment="1">
      <alignment horizontal="center"/>
    </xf>
    <xf numFmtId="0" fontId="1" fillId="34" borderId="15" xfId="0" applyFont="1" applyFill="1" applyBorder="1" applyAlignment="1">
      <alignment wrapText="1"/>
    </xf>
    <xf numFmtId="0" fontId="1" fillId="34" borderId="24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/>
    </xf>
    <xf numFmtId="0" fontId="4" fillId="0" borderId="25" xfId="0" applyFont="1" applyBorder="1" applyAlignment="1">
      <alignment/>
    </xf>
    <xf numFmtId="0" fontId="4" fillId="0" borderId="0" xfId="0" applyFont="1" applyFill="1" applyAlignment="1">
      <alignment/>
    </xf>
    <xf numFmtId="164" fontId="1" fillId="0" borderId="26" xfId="57" applyNumberFormat="1" applyFont="1" applyFill="1" applyBorder="1" applyAlignment="1">
      <alignment horizontal="center"/>
    </xf>
    <xf numFmtId="0" fontId="4" fillId="33" borderId="27" xfId="0" applyFont="1" applyFill="1" applyBorder="1" applyAlignment="1">
      <alignment/>
    </xf>
    <xf numFmtId="0" fontId="4" fillId="34" borderId="14" xfId="0" applyFont="1" applyFill="1" applyBorder="1" applyAlignment="1">
      <alignment horizontal="center"/>
    </xf>
    <xf numFmtId="0" fontId="4" fillId="34" borderId="28" xfId="0" applyFont="1" applyFill="1" applyBorder="1" applyAlignment="1">
      <alignment horizontal="center"/>
    </xf>
    <xf numFmtId="164" fontId="4" fillId="0" borderId="29" xfId="0" applyNumberFormat="1" applyFont="1" applyBorder="1" applyAlignment="1">
      <alignment horizontal="center"/>
    </xf>
    <xf numFmtId="164" fontId="4" fillId="0" borderId="30" xfId="0" applyNumberFormat="1" applyFont="1" applyBorder="1" applyAlignment="1">
      <alignment horizontal="center"/>
    </xf>
    <xf numFmtId="164" fontId="4" fillId="0" borderId="30" xfId="0" applyNumberFormat="1" applyFont="1" applyFill="1" applyBorder="1" applyAlignment="1">
      <alignment horizontal="center"/>
    </xf>
    <xf numFmtId="164" fontId="4" fillId="0" borderId="26" xfId="0" applyNumberFormat="1" applyFont="1" applyBorder="1" applyAlignment="1">
      <alignment horizontal="center"/>
    </xf>
    <xf numFmtId="0" fontId="1" fillId="34" borderId="31" xfId="0" applyFont="1" applyFill="1" applyBorder="1" applyAlignment="1">
      <alignment horizontal="center" wrapText="1"/>
    </xf>
    <xf numFmtId="164" fontId="4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4" fillId="0" borderId="0" xfId="0" applyNumberFormat="1" applyFont="1" applyFill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/>
    </xf>
    <xf numFmtId="164" fontId="1" fillId="0" borderId="0" xfId="0" applyNumberFormat="1" applyFont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164" fontId="4" fillId="35" borderId="33" xfId="0" applyNumberFormat="1" applyFont="1" applyFill="1" applyBorder="1" applyAlignment="1">
      <alignment horizontal="center" wrapText="1"/>
    </xf>
    <xf numFmtId="164" fontId="4" fillId="0" borderId="34" xfId="0" applyNumberFormat="1" applyFont="1" applyBorder="1" applyAlignment="1">
      <alignment horizontal="center" vertical="center"/>
    </xf>
    <xf numFmtId="164" fontId="4" fillId="34" borderId="35" xfId="0" applyNumberFormat="1" applyFont="1" applyFill="1" applyBorder="1" applyAlignment="1">
      <alignment horizontal="center"/>
    </xf>
    <xf numFmtId="0" fontId="4" fillId="34" borderId="36" xfId="0" applyFont="1" applyFill="1" applyBorder="1" applyAlignment="1">
      <alignment horizontal="center" wrapText="1"/>
    </xf>
    <xf numFmtId="0" fontId="4" fillId="34" borderId="37" xfId="0" applyFont="1" applyFill="1" applyBorder="1" applyAlignment="1">
      <alignment horizontal="center" wrapText="1"/>
    </xf>
    <xf numFmtId="0" fontId="4" fillId="0" borderId="33" xfId="0" applyFont="1" applyBorder="1" applyAlignment="1">
      <alignment/>
    </xf>
    <xf numFmtId="0" fontId="4" fillId="0" borderId="38" xfId="0" applyFont="1" applyBorder="1" applyAlignment="1">
      <alignment/>
    </xf>
    <xf numFmtId="0" fontId="4" fillId="0" borderId="39" xfId="0" applyFont="1" applyBorder="1" applyAlignment="1">
      <alignment/>
    </xf>
    <xf numFmtId="0" fontId="4" fillId="0" borderId="40" xfId="0" applyFont="1" applyBorder="1" applyAlignment="1">
      <alignment/>
    </xf>
    <xf numFmtId="0" fontId="4" fillId="0" borderId="39" xfId="0" applyFont="1" applyFill="1" applyBorder="1" applyAlignment="1">
      <alignment/>
    </xf>
    <xf numFmtId="0" fontId="4" fillId="0" borderId="40" xfId="0" applyFont="1" applyFill="1" applyBorder="1" applyAlignment="1">
      <alignment/>
    </xf>
    <xf numFmtId="0" fontId="1" fillId="0" borderId="40" xfId="0" applyFont="1" applyBorder="1" applyAlignment="1">
      <alignment/>
    </xf>
    <xf numFmtId="0" fontId="4" fillId="0" borderId="34" xfId="0" applyFont="1" applyBorder="1" applyAlignment="1">
      <alignment/>
    </xf>
    <xf numFmtId="0" fontId="4" fillId="0" borderId="41" xfId="0" applyFont="1" applyBorder="1" applyAlignment="1">
      <alignment/>
    </xf>
    <xf numFmtId="164" fontId="6" fillId="0" borderId="42" xfId="0" applyNumberFormat="1" applyFont="1" applyBorder="1" applyAlignment="1">
      <alignment/>
    </xf>
    <xf numFmtId="10" fontId="1" fillId="0" borderId="0" xfId="0" applyNumberFormat="1" applyFont="1" applyAlignment="1">
      <alignment horizontal="center"/>
    </xf>
    <xf numFmtId="0" fontId="4" fillId="33" borderId="37" xfId="0" applyFont="1" applyFill="1" applyBorder="1" applyAlignment="1">
      <alignment/>
    </xf>
    <xf numFmtId="164" fontId="4" fillId="0" borderId="37" xfId="0" applyNumberFormat="1" applyFont="1" applyBorder="1" applyAlignment="1">
      <alignment horizontal="center"/>
    </xf>
    <xf numFmtId="164" fontId="1" fillId="0" borderId="0" xfId="0" applyNumberFormat="1" applyFont="1" applyAlignment="1">
      <alignment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47" fillId="0" borderId="0" xfId="0" applyFont="1" applyAlignment="1">
      <alignment wrapText="1"/>
    </xf>
    <xf numFmtId="0" fontId="4" fillId="0" borderId="0" xfId="0" applyFont="1" applyFill="1" applyBorder="1" applyAlignment="1">
      <alignment wrapText="1"/>
    </xf>
    <xf numFmtId="0" fontId="0" fillId="0" borderId="22" xfId="0" applyBorder="1" applyAlignment="1">
      <alignment wrapText="1"/>
    </xf>
    <xf numFmtId="0" fontId="48" fillId="0" borderId="0" xfId="0" applyFont="1" applyAlignment="1">
      <alignment wrapText="1"/>
    </xf>
    <xf numFmtId="164" fontId="6" fillId="0" borderId="37" xfId="0" applyNumberFormat="1" applyFont="1" applyBorder="1" applyAlignment="1">
      <alignment/>
    </xf>
    <xf numFmtId="164" fontId="4" fillId="0" borderId="0" xfId="0" applyNumberFormat="1" applyFont="1" applyBorder="1" applyAlignment="1">
      <alignment horizontal="center" vertical="center"/>
    </xf>
    <xf numFmtId="164" fontId="1" fillId="0" borderId="43" xfId="57" applyNumberFormat="1" applyFont="1" applyFill="1" applyBorder="1" applyAlignment="1">
      <alignment horizontal="center"/>
    </xf>
    <xf numFmtId="164" fontId="1" fillId="0" borderId="23" xfId="57" applyNumberFormat="1" applyFont="1" applyFill="1" applyBorder="1" applyAlignment="1">
      <alignment horizontal="center"/>
    </xf>
    <xf numFmtId="10" fontId="1" fillId="0" borderId="0" xfId="0" applyNumberFormat="1" applyFont="1" applyAlignment="1">
      <alignment wrapText="1"/>
    </xf>
    <xf numFmtId="10" fontId="1" fillId="0" borderId="0" xfId="0" applyNumberFormat="1" applyFont="1" applyAlignment="1">
      <alignment/>
    </xf>
    <xf numFmtId="9" fontId="1" fillId="0" borderId="0" xfId="0" applyNumberFormat="1" applyFont="1" applyAlignment="1">
      <alignment horizontal="center"/>
    </xf>
    <xf numFmtId="0" fontId="1" fillId="36" borderId="44" xfId="0" applyFont="1" applyFill="1" applyBorder="1" applyAlignment="1">
      <alignment horizontal="center" wrapText="1"/>
    </xf>
    <xf numFmtId="0" fontId="1" fillId="36" borderId="45" xfId="0" applyFont="1" applyFill="1" applyBorder="1" applyAlignment="1">
      <alignment horizontal="center" wrapText="1"/>
    </xf>
    <xf numFmtId="0" fontId="1" fillId="36" borderId="46" xfId="0" applyFont="1" applyFill="1" applyBorder="1" applyAlignment="1">
      <alignment horizontal="center" wrapText="1"/>
    </xf>
    <xf numFmtId="0" fontId="1" fillId="36" borderId="47" xfId="0" applyFont="1" applyFill="1" applyBorder="1" applyAlignment="1">
      <alignment wrapText="1"/>
    </xf>
    <xf numFmtId="0" fontId="1" fillId="0" borderId="32" xfId="0" applyFont="1" applyBorder="1" applyAlignment="1">
      <alignment horizontal="center"/>
    </xf>
    <xf numFmtId="9" fontId="0" fillId="0" borderId="0" xfId="0" applyNumberFormat="1" applyAlignment="1">
      <alignment/>
    </xf>
    <xf numFmtId="0" fontId="4" fillId="0" borderId="48" xfId="0" applyFont="1" applyBorder="1" applyAlignment="1">
      <alignment/>
    </xf>
    <xf numFmtId="0" fontId="4" fillId="0" borderId="37" xfId="0" applyFont="1" applyFill="1" applyBorder="1" applyAlignment="1">
      <alignment/>
    </xf>
    <xf numFmtId="164" fontId="4" fillId="0" borderId="45" xfId="0" applyNumberFormat="1" applyFont="1" applyBorder="1" applyAlignment="1">
      <alignment horizontal="center"/>
    </xf>
    <xf numFmtId="164" fontId="1" fillId="0" borderId="29" xfId="57" applyNumberFormat="1" applyFont="1" applyBorder="1" applyAlignment="1">
      <alignment horizontal="center"/>
    </xf>
    <xf numFmtId="9" fontId="1" fillId="0" borderId="49" xfId="57" applyNumberFormat="1" applyFont="1" applyBorder="1" applyAlignment="1">
      <alignment horizontal="center"/>
    </xf>
    <xf numFmtId="0" fontId="3" fillId="33" borderId="50" xfId="0" applyFont="1" applyFill="1" applyBorder="1" applyAlignment="1">
      <alignment horizontal="center"/>
    </xf>
    <xf numFmtId="0" fontId="1" fillId="0" borderId="51" xfId="0" applyFont="1" applyBorder="1" applyAlignment="1">
      <alignment horizontal="center"/>
    </xf>
    <xf numFmtId="164" fontId="1" fillId="0" borderId="52" xfId="57" applyNumberFormat="1" applyFont="1" applyBorder="1" applyAlignment="1">
      <alignment horizontal="center"/>
    </xf>
    <xf numFmtId="164" fontId="1" fillId="0" borderId="37" xfId="57" applyNumberFormat="1" applyFont="1" applyBorder="1" applyAlignment="1">
      <alignment horizontal="center"/>
    </xf>
    <xf numFmtId="164" fontId="1" fillId="0" borderId="36" xfId="57" applyNumberFormat="1" applyFont="1" applyBorder="1" applyAlignment="1">
      <alignment horizontal="center"/>
    </xf>
    <xf numFmtId="9" fontId="1" fillId="0" borderId="43" xfId="57" applyNumberFormat="1" applyFont="1" applyBorder="1" applyAlignment="1">
      <alignment horizontal="center"/>
    </xf>
    <xf numFmtId="9" fontId="1" fillId="0" borderId="53" xfId="57" applyNumberFormat="1" applyFont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9" fontId="1" fillId="0" borderId="16" xfId="0" applyNumberFormat="1" applyFont="1" applyFill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0" fontId="2" fillId="33" borderId="39" xfId="0" applyFont="1" applyFill="1" applyBorder="1" applyAlignment="1">
      <alignment/>
    </xf>
    <xf numFmtId="0" fontId="2" fillId="33" borderId="54" xfId="0" applyFont="1" applyFill="1" applyBorder="1" applyAlignment="1">
      <alignment/>
    </xf>
    <xf numFmtId="164" fontId="1" fillId="0" borderId="30" xfId="57" applyNumberFormat="1" applyFont="1" applyFill="1" applyBorder="1" applyAlignment="1">
      <alignment horizontal="center"/>
    </xf>
    <xf numFmtId="9" fontId="1" fillId="0" borderId="0" xfId="57" applyNumberFormat="1" applyFont="1" applyBorder="1" applyAlignment="1">
      <alignment horizontal="center"/>
    </xf>
    <xf numFmtId="0" fontId="2" fillId="33" borderId="55" xfId="0" applyFont="1" applyFill="1" applyBorder="1" applyAlignment="1">
      <alignment/>
    </xf>
    <xf numFmtId="164" fontId="1" fillId="0" borderId="0" xfId="57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9" fontId="1" fillId="0" borderId="32" xfId="0" applyNumberFormat="1" applyFont="1" applyBorder="1" applyAlignment="1">
      <alignment horizontal="center"/>
    </xf>
    <xf numFmtId="0" fontId="4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9" fontId="1" fillId="0" borderId="0" xfId="0" applyNumberFormat="1" applyFont="1" applyBorder="1" applyAlignment="1">
      <alignment horizontal="center"/>
    </xf>
    <xf numFmtId="9" fontId="1" fillId="0" borderId="0" xfId="0" applyNumberFormat="1" applyFont="1" applyFill="1" applyBorder="1" applyAlignment="1">
      <alignment horizontal="center"/>
    </xf>
    <xf numFmtId="0" fontId="4" fillId="0" borderId="26" xfId="0" applyFont="1" applyFill="1" applyBorder="1" applyAlignment="1">
      <alignment/>
    </xf>
    <xf numFmtId="0" fontId="4" fillId="0" borderId="56" xfId="0" applyFont="1" applyBorder="1" applyAlignment="1">
      <alignment/>
    </xf>
    <xf numFmtId="0" fontId="4" fillId="0" borderId="37" xfId="0" applyFont="1" applyBorder="1" applyAlignment="1">
      <alignment horizontal="righ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4" fillId="0" borderId="3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2" fillId="33" borderId="57" xfId="0" applyFont="1" applyFill="1" applyBorder="1" applyAlignment="1">
      <alignment/>
    </xf>
    <xf numFmtId="0" fontId="2" fillId="33" borderId="37" xfId="0" applyFont="1" applyFill="1" applyBorder="1" applyAlignment="1">
      <alignment/>
    </xf>
    <xf numFmtId="0" fontId="4" fillId="34" borderId="14" xfId="0" applyFont="1" applyFill="1" applyBorder="1" applyAlignment="1">
      <alignment horizontal="center"/>
    </xf>
    <xf numFmtId="0" fontId="4" fillId="34" borderId="58" xfId="0" applyFont="1" applyFill="1" applyBorder="1" applyAlignment="1">
      <alignment horizontal="center"/>
    </xf>
    <xf numFmtId="0" fontId="4" fillId="34" borderId="59" xfId="0" applyFont="1" applyFill="1" applyBorder="1" applyAlignment="1">
      <alignment horizontal="center"/>
    </xf>
    <xf numFmtId="0" fontId="4" fillId="34" borderId="60" xfId="0" applyFont="1" applyFill="1" applyBorder="1" applyAlignment="1">
      <alignment horizontal="center" wrapText="1"/>
    </xf>
    <xf numFmtId="0" fontId="4" fillId="34" borderId="61" xfId="0" applyFont="1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chartsheet" Target="chartsheets/sheet9.xml" /><Relationship Id="rId10" Type="http://schemas.openxmlformats.org/officeDocument/2006/relationships/chartsheet" Target="chartsheets/sheet10.xml" /><Relationship Id="rId11" Type="http://schemas.openxmlformats.org/officeDocument/2006/relationships/chartsheet" Target="chartsheets/sheet11.xml" /><Relationship Id="rId12" Type="http://schemas.openxmlformats.org/officeDocument/2006/relationships/worksheet" Target="worksheets/sheet1.xml" /><Relationship Id="rId13" Type="http://schemas.openxmlformats.org/officeDocument/2006/relationships/worksheet" Target="worksheets/sheet2.xml" /><Relationship Id="rId14" Type="http://schemas.openxmlformats.org/officeDocument/2006/relationships/worksheet" Target="worksheets/sheet3.xml" /><Relationship Id="rId15" Type="http://schemas.openxmlformats.org/officeDocument/2006/relationships/worksheet" Target="worksheets/sheet4.xml" /><Relationship Id="rId16" Type="http://schemas.openxmlformats.org/officeDocument/2006/relationships/worksheet" Target="worksheets/sheet5.xml" /><Relationship Id="rId17" Type="http://schemas.openxmlformats.org/officeDocument/2006/relationships/worksheet" Target="worksheets/sheet6.xml" /><Relationship Id="rId18" Type="http://schemas.openxmlformats.org/officeDocument/2006/relationships/worksheet" Target="worksheets/sheet7.xml" /><Relationship Id="rId19" Type="http://schemas.openxmlformats.org/officeDocument/2006/relationships/worksheet" Target="worksheets/sheet8.xml" /><Relationship Id="rId20" Type="http://schemas.openxmlformats.org/officeDocument/2006/relationships/worksheet" Target="worksheets/sheet9.xml" /><Relationship Id="rId21" Type="http://schemas.openxmlformats.org/officeDocument/2006/relationships/worksheet" Target="worksheets/sheet10.xml" /><Relationship Id="rId22" Type="http://schemas.openxmlformats.org/officeDocument/2006/relationships/worksheet" Target="worksheets/sheet11.xml" /><Relationship Id="rId23" Type="http://schemas.openxmlformats.org/officeDocument/2006/relationships/worksheet" Target="worksheets/sheet12.xml" /><Relationship Id="rId24" Type="http://schemas.openxmlformats.org/officeDocument/2006/relationships/worksheet" Target="worksheets/sheet13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Fill rate: % Booked 2nd QTR 2014</a:t>
            </a:r>
          </a:p>
        </c:rich>
      </c:tx>
      <c:layout>
        <c:manualLayout>
          <c:xMode val="factor"/>
          <c:yMode val="factor"/>
          <c:x val="0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25"/>
          <c:y val="0.07675"/>
          <c:w val="0.97275"/>
          <c:h val="0.9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'Book rate'!$B$1</c:f>
              <c:strCache>
                <c:ptCount val="1"/>
                <c:pt idx="0">
                  <c:v>% booked slots</c:v>
                </c:pt>
              </c:strCache>
            </c:strRef>
          </c:tx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'Book rate'!$A$2:$A$49</c:f>
              <c:strCache>
                <c:ptCount val="48"/>
                <c:pt idx="0">
                  <c:v>Esparaza-Perez A</c:v>
                </c:pt>
                <c:pt idx="1">
                  <c:v>Rider S</c:v>
                </c:pt>
                <c:pt idx="2">
                  <c:v>Kreek T</c:v>
                </c:pt>
                <c:pt idx="3">
                  <c:v>Blanchard G</c:v>
                </c:pt>
                <c:pt idx="4">
                  <c:v>Cloke E</c:v>
                </c:pt>
                <c:pt idx="5">
                  <c:v>Samale J</c:v>
                </c:pt>
                <c:pt idx="6">
                  <c:v>Dumont T</c:v>
                </c:pt>
                <c:pt idx="7">
                  <c:v>Perry Y</c:v>
                </c:pt>
                <c:pt idx="8">
                  <c:v>Graef E</c:v>
                </c:pt>
                <c:pt idx="9">
                  <c:v>Viele C</c:v>
                </c:pt>
                <c:pt idx="10">
                  <c:v>Katz R</c:v>
                </c:pt>
                <c:pt idx="11">
                  <c:v>Talley E</c:v>
                </c:pt>
                <c:pt idx="12">
                  <c:v>Polgar J</c:v>
                </c:pt>
                <c:pt idx="13">
                  <c:v>Harding N</c:v>
                </c:pt>
                <c:pt idx="14">
                  <c:v>Kim F</c:v>
                </c:pt>
                <c:pt idx="15">
                  <c:v>Keough P</c:v>
                </c:pt>
                <c:pt idx="16">
                  <c:v>Vigderman R</c:v>
                </c:pt>
                <c:pt idx="17">
                  <c:v>Futrell T</c:v>
                </c:pt>
                <c:pt idx="18">
                  <c:v>Grimes J</c:v>
                </c:pt>
                <c:pt idx="19">
                  <c:v>Buchanan P</c:v>
                </c:pt>
                <c:pt idx="20">
                  <c:v>Appleton L</c:v>
                </c:pt>
                <c:pt idx="21">
                  <c:v>Esrick A</c:v>
                </c:pt>
                <c:pt idx="22">
                  <c:v>Lopez Del Castillo K</c:v>
                </c:pt>
                <c:pt idx="23">
                  <c:v>Schwartz L</c:v>
                </c:pt>
                <c:pt idx="24">
                  <c:v>Whitman M</c:v>
                </c:pt>
                <c:pt idx="25">
                  <c:v>Thaler P</c:v>
                </c:pt>
                <c:pt idx="26">
                  <c:v>Mohr M</c:v>
                </c:pt>
                <c:pt idx="27">
                  <c:v>Green B</c:v>
                </c:pt>
                <c:pt idx="28">
                  <c:v>Kaufman D</c:v>
                </c:pt>
                <c:pt idx="29">
                  <c:v>Feinland J</c:v>
                </c:pt>
                <c:pt idx="30">
                  <c:v>Killip S</c:v>
                </c:pt>
                <c:pt idx="31">
                  <c:v>Weeber C</c:v>
                </c:pt>
                <c:pt idx="32">
                  <c:v>Carlan P</c:v>
                </c:pt>
                <c:pt idx="33">
                  <c:v>Palmer J</c:v>
                </c:pt>
                <c:pt idx="34">
                  <c:v>Smith K</c:v>
                </c:pt>
                <c:pt idx="35">
                  <c:v>Midler R</c:v>
                </c:pt>
                <c:pt idx="36">
                  <c:v>Erickson E</c:v>
                </c:pt>
                <c:pt idx="37">
                  <c:v>Iverson P</c:v>
                </c:pt>
                <c:pt idx="38">
                  <c:v>Slack D</c:v>
                </c:pt>
                <c:pt idx="39">
                  <c:v>Furcolo T</c:v>
                </c:pt>
                <c:pt idx="40">
                  <c:v>Anderson C</c:v>
                </c:pt>
                <c:pt idx="41">
                  <c:v>Normandin C</c:v>
                </c:pt>
                <c:pt idx="42">
                  <c:v>Ralicki R</c:v>
                </c:pt>
                <c:pt idx="43">
                  <c:v>Simkin H</c:v>
                </c:pt>
                <c:pt idx="44">
                  <c:v>Esrick S</c:v>
                </c:pt>
                <c:pt idx="45">
                  <c:v>Cory E</c:v>
                </c:pt>
                <c:pt idx="46">
                  <c:v>Gump M</c:v>
                </c:pt>
                <c:pt idx="47">
                  <c:v>Potee R</c:v>
                </c:pt>
              </c:strCache>
            </c:strRef>
          </c:cat>
          <c:val>
            <c:numRef>
              <c:f>'Book rate'!$B$2:$B$49</c:f>
              <c:numCache>
                <c:ptCount val="48"/>
                <c:pt idx="0">
                  <c:v>0.7233644859813084</c:v>
                </c:pt>
                <c:pt idx="1">
                  <c:v>0.7539766702014846</c:v>
                </c:pt>
                <c:pt idx="2">
                  <c:v>0.7969348659003831</c:v>
                </c:pt>
                <c:pt idx="3">
                  <c:v>0.798175598631699</c:v>
                </c:pt>
                <c:pt idx="4">
                  <c:v>0.8087248322147651</c:v>
                </c:pt>
                <c:pt idx="5">
                  <c:v>0.8226256983240223</c:v>
                </c:pt>
                <c:pt idx="6">
                  <c:v>0.826171875</c:v>
                </c:pt>
                <c:pt idx="7">
                  <c:v>0.8320610687022901</c:v>
                </c:pt>
                <c:pt idx="8">
                  <c:v>0.83375</c:v>
                </c:pt>
                <c:pt idx="9">
                  <c:v>0.836405529953917</c:v>
                </c:pt>
                <c:pt idx="10">
                  <c:v>0.8413705583756346</c:v>
                </c:pt>
                <c:pt idx="11">
                  <c:v>0.8448275862068966</c:v>
                </c:pt>
                <c:pt idx="12">
                  <c:v>0.8466850828729282</c:v>
                </c:pt>
                <c:pt idx="13">
                  <c:v>0.8469055374592834</c:v>
                </c:pt>
                <c:pt idx="14">
                  <c:v>0.8479020979020979</c:v>
                </c:pt>
                <c:pt idx="15">
                  <c:v>0.8539877300613496</c:v>
                </c:pt>
                <c:pt idx="16">
                  <c:v>0.8551587301587301</c:v>
                </c:pt>
                <c:pt idx="17">
                  <c:v>0.8593314763231198</c:v>
                </c:pt>
                <c:pt idx="18">
                  <c:v>0.860313315926893</c:v>
                </c:pt>
                <c:pt idx="19">
                  <c:v>0.8627027027027027</c:v>
                </c:pt>
                <c:pt idx="20">
                  <c:v>0.8699080157687253</c:v>
                </c:pt>
                <c:pt idx="21">
                  <c:v>0.873900293255132</c:v>
                </c:pt>
                <c:pt idx="22">
                  <c:v>0.873991935483871</c:v>
                </c:pt>
                <c:pt idx="23">
                  <c:v>0.8746327130264446</c:v>
                </c:pt>
                <c:pt idx="24">
                  <c:v>0.8798586572438163</c:v>
                </c:pt>
                <c:pt idx="25">
                  <c:v>0.8933623503808488</c:v>
                </c:pt>
                <c:pt idx="26">
                  <c:v>0.8950437317784257</c:v>
                </c:pt>
                <c:pt idx="27">
                  <c:v>0.8952164009111617</c:v>
                </c:pt>
                <c:pt idx="28">
                  <c:v>0.8959537572254336</c:v>
                </c:pt>
                <c:pt idx="29">
                  <c:v>0.8979591836734694</c:v>
                </c:pt>
                <c:pt idx="30">
                  <c:v>0.8986301369863013</c:v>
                </c:pt>
                <c:pt idx="31">
                  <c:v>0.8997844827586207</c:v>
                </c:pt>
                <c:pt idx="32">
                  <c:v>0.902247191011236</c:v>
                </c:pt>
                <c:pt idx="33">
                  <c:v>0.9057539682539683</c:v>
                </c:pt>
                <c:pt idx="34">
                  <c:v>0.9107981220657277</c:v>
                </c:pt>
                <c:pt idx="35">
                  <c:v>0.9142125480153649</c:v>
                </c:pt>
                <c:pt idx="36">
                  <c:v>0.9149338374291115</c:v>
                </c:pt>
                <c:pt idx="37">
                  <c:v>0.9172852598091198</c:v>
                </c:pt>
                <c:pt idx="38">
                  <c:v>0.9338565022421524</c:v>
                </c:pt>
                <c:pt idx="39">
                  <c:v>0.9381313131313131</c:v>
                </c:pt>
                <c:pt idx="40">
                  <c:v>0.9400921658986175</c:v>
                </c:pt>
                <c:pt idx="41">
                  <c:v>0.9491978609625669</c:v>
                </c:pt>
                <c:pt idx="42">
                  <c:v>0.959731543624161</c:v>
                </c:pt>
                <c:pt idx="43">
                  <c:v>0.9963325183374083</c:v>
                </c:pt>
                <c:pt idx="44">
                  <c:v>1.0307377049180328</c:v>
                </c:pt>
                <c:pt idx="45">
                  <c:v>1.0710659898477157</c:v>
                </c:pt>
                <c:pt idx="46">
                  <c:v>1.0858416945373468</c:v>
                </c:pt>
                <c:pt idx="47">
                  <c:v>1.1223880597014926</c:v>
                </c:pt>
              </c:numCache>
            </c:numRef>
          </c:val>
        </c:ser>
        <c:axId val="39019061"/>
        <c:axId val="15627230"/>
      </c:barChart>
      <c:lineChart>
        <c:grouping val="standard"/>
        <c:varyColors val="0"/>
        <c:ser>
          <c:idx val="1"/>
          <c:order val="1"/>
          <c:tx>
            <c:strRef>
              <c:f>'Book rate'!$C$1</c:f>
              <c:strCache>
                <c:ptCount val="1"/>
                <c:pt idx="0">
                  <c:v>avg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'Book rate'!$A$2:$A$49</c:f>
              <c:strCache>
                <c:ptCount val="48"/>
                <c:pt idx="0">
                  <c:v>Esparaza-Perez A</c:v>
                </c:pt>
                <c:pt idx="1">
                  <c:v>Rider S</c:v>
                </c:pt>
                <c:pt idx="2">
                  <c:v>Kreek T</c:v>
                </c:pt>
                <c:pt idx="3">
                  <c:v>Blanchard G</c:v>
                </c:pt>
                <c:pt idx="4">
                  <c:v>Cloke E</c:v>
                </c:pt>
                <c:pt idx="5">
                  <c:v>Samale J</c:v>
                </c:pt>
                <c:pt idx="6">
                  <c:v>Dumont T</c:v>
                </c:pt>
                <c:pt idx="7">
                  <c:v>Perry Y</c:v>
                </c:pt>
                <c:pt idx="8">
                  <c:v>Graef E</c:v>
                </c:pt>
                <c:pt idx="9">
                  <c:v>Viele C</c:v>
                </c:pt>
                <c:pt idx="10">
                  <c:v>Katz R</c:v>
                </c:pt>
                <c:pt idx="11">
                  <c:v>Talley E</c:v>
                </c:pt>
                <c:pt idx="12">
                  <c:v>Polgar J</c:v>
                </c:pt>
                <c:pt idx="13">
                  <c:v>Harding N</c:v>
                </c:pt>
                <c:pt idx="14">
                  <c:v>Kim F</c:v>
                </c:pt>
                <c:pt idx="15">
                  <c:v>Keough P</c:v>
                </c:pt>
                <c:pt idx="16">
                  <c:v>Vigderman R</c:v>
                </c:pt>
                <c:pt idx="17">
                  <c:v>Futrell T</c:v>
                </c:pt>
                <c:pt idx="18">
                  <c:v>Grimes J</c:v>
                </c:pt>
                <c:pt idx="19">
                  <c:v>Buchanan P</c:v>
                </c:pt>
                <c:pt idx="20">
                  <c:v>Appleton L</c:v>
                </c:pt>
                <c:pt idx="21">
                  <c:v>Esrick A</c:v>
                </c:pt>
                <c:pt idx="22">
                  <c:v>Lopez Del Castillo K</c:v>
                </c:pt>
                <c:pt idx="23">
                  <c:v>Schwartz L</c:v>
                </c:pt>
                <c:pt idx="24">
                  <c:v>Whitman M</c:v>
                </c:pt>
                <c:pt idx="25">
                  <c:v>Thaler P</c:v>
                </c:pt>
                <c:pt idx="26">
                  <c:v>Mohr M</c:v>
                </c:pt>
                <c:pt idx="27">
                  <c:v>Green B</c:v>
                </c:pt>
                <c:pt idx="28">
                  <c:v>Kaufman D</c:v>
                </c:pt>
                <c:pt idx="29">
                  <c:v>Feinland J</c:v>
                </c:pt>
                <c:pt idx="30">
                  <c:v>Killip S</c:v>
                </c:pt>
                <c:pt idx="31">
                  <c:v>Weeber C</c:v>
                </c:pt>
                <c:pt idx="32">
                  <c:v>Carlan P</c:v>
                </c:pt>
                <c:pt idx="33">
                  <c:v>Palmer J</c:v>
                </c:pt>
                <c:pt idx="34">
                  <c:v>Smith K</c:v>
                </c:pt>
                <c:pt idx="35">
                  <c:v>Midler R</c:v>
                </c:pt>
                <c:pt idx="36">
                  <c:v>Erickson E</c:v>
                </c:pt>
                <c:pt idx="37">
                  <c:v>Iverson P</c:v>
                </c:pt>
                <c:pt idx="38">
                  <c:v>Slack D</c:v>
                </c:pt>
                <c:pt idx="39">
                  <c:v>Furcolo T</c:v>
                </c:pt>
                <c:pt idx="40">
                  <c:v>Anderson C</c:v>
                </c:pt>
                <c:pt idx="41">
                  <c:v>Normandin C</c:v>
                </c:pt>
                <c:pt idx="42">
                  <c:v>Ralicki R</c:v>
                </c:pt>
                <c:pt idx="43">
                  <c:v>Simkin H</c:v>
                </c:pt>
                <c:pt idx="44">
                  <c:v>Esrick S</c:v>
                </c:pt>
                <c:pt idx="45">
                  <c:v>Cory E</c:v>
                </c:pt>
                <c:pt idx="46">
                  <c:v>Gump M</c:v>
                </c:pt>
                <c:pt idx="47">
                  <c:v>Potee R</c:v>
                </c:pt>
              </c:strCache>
            </c:strRef>
          </c:cat>
          <c:val>
            <c:numRef>
              <c:f>'Book rate'!$C$2:$C$49</c:f>
              <c:numCache>
                <c:ptCount val="48"/>
                <c:pt idx="0">
                  <c:v>0.889</c:v>
                </c:pt>
                <c:pt idx="1">
                  <c:v>0.889</c:v>
                </c:pt>
                <c:pt idx="2">
                  <c:v>0.889</c:v>
                </c:pt>
                <c:pt idx="3">
                  <c:v>0.889</c:v>
                </c:pt>
                <c:pt idx="4">
                  <c:v>0.889</c:v>
                </c:pt>
                <c:pt idx="5">
                  <c:v>0.889</c:v>
                </c:pt>
                <c:pt idx="6">
                  <c:v>0.889</c:v>
                </c:pt>
                <c:pt idx="7">
                  <c:v>0.889</c:v>
                </c:pt>
                <c:pt idx="8">
                  <c:v>0.889</c:v>
                </c:pt>
                <c:pt idx="9">
                  <c:v>0.889</c:v>
                </c:pt>
                <c:pt idx="10">
                  <c:v>0.889</c:v>
                </c:pt>
                <c:pt idx="11">
                  <c:v>0.889</c:v>
                </c:pt>
                <c:pt idx="12">
                  <c:v>0.889</c:v>
                </c:pt>
                <c:pt idx="13">
                  <c:v>0.889</c:v>
                </c:pt>
                <c:pt idx="14">
                  <c:v>0.889</c:v>
                </c:pt>
                <c:pt idx="15">
                  <c:v>0.889</c:v>
                </c:pt>
                <c:pt idx="16">
                  <c:v>0.889</c:v>
                </c:pt>
                <c:pt idx="17">
                  <c:v>0.889</c:v>
                </c:pt>
                <c:pt idx="18">
                  <c:v>0.889</c:v>
                </c:pt>
                <c:pt idx="19">
                  <c:v>0.889</c:v>
                </c:pt>
                <c:pt idx="20">
                  <c:v>0.889</c:v>
                </c:pt>
                <c:pt idx="21">
                  <c:v>0.889</c:v>
                </c:pt>
                <c:pt idx="22">
                  <c:v>0.889</c:v>
                </c:pt>
                <c:pt idx="23">
                  <c:v>0.889</c:v>
                </c:pt>
                <c:pt idx="24">
                  <c:v>0.889</c:v>
                </c:pt>
                <c:pt idx="25">
                  <c:v>0.889</c:v>
                </c:pt>
                <c:pt idx="26">
                  <c:v>0.889</c:v>
                </c:pt>
                <c:pt idx="27">
                  <c:v>0.889</c:v>
                </c:pt>
                <c:pt idx="28">
                  <c:v>0.889</c:v>
                </c:pt>
                <c:pt idx="29">
                  <c:v>0.889</c:v>
                </c:pt>
                <c:pt idx="30">
                  <c:v>0.889</c:v>
                </c:pt>
                <c:pt idx="31">
                  <c:v>0.889</c:v>
                </c:pt>
                <c:pt idx="32">
                  <c:v>0.889</c:v>
                </c:pt>
                <c:pt idx="33">
                  <c:v>0.889</c:v>
                </c:pt>
                <c:pt idx="34">
                  <c:v>0.889</c:v>
                </c:pt>
                <c:pt idx="35">
                  <c:v>0.889</c:v>
                </c:pt>
                <c:pt idx="36">
                  <c:v>0.889</c:v>
                </c:pt>
                <c:pt idx="37">
                  <c:v>0.889</c:v>
                </c:pt>
                <c:pt idx="38">
                  <c:v>0.889</c:v>
                </c:pt>
                <c:pt idx="39">
                  <c:v>0.889</c:v>
                </c:pt>
                <c:pt idx="40">
                  <c:v>0.889</c:v>
                </c:pt>
                <c:pt idx="41">
                  <c:v>0.889</c:v>
                </c:pt>
                <c:pt idx="42">
                  <c:v>0.889</c:v>
                </c:pt>
                <c:pt idx="43">
                  <c:v>0.889</c:v>
                </c:pt>
                <c:pt idx="44">
                  <c:v>0.889</c:v>
                </c:pt>
                <c:pt idx="45">
                  <c:v>0.889</c:v>
                </c:pt>
                <c:pt idx="46">
                  <c:v>0.889</c:v>
                </c:pt>
                <c:pt idx="47">
                  <c:v>0.889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'Book rate'!$D$1</c:f>
              <c:strCache>
                <c:ptCount val="1"/>
                <c:pt idx="0">
                  <c:v>UCL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'Book rate'!$A$2:$A$49</c:f>
              <c:strCache>
                <c:ptCount val="48"/>
                <c:pt idx="0">
                  <c:v>Esparaza-Perez A</c:v>
                </c:pt>
                <c:pt idx="1">
                  <c:v>Rider S</c:v>
                </c:pt>
                <c:pt idx="2">
                  <c:v>Kreek T</c:v>
                </c:pt>
                <c:pt idx="3">
                  <c:v>Blanchard G</c:v>
                </c:pt>
                <c:pt idx="4">
                  <c:v>Cloke E</c:v>
                </c:pt>
                <c:pt idx="5">
                  <c:v>Samale J</c:v>
                </c:pt>
                <c:pt idx="6">
                  <c:v>Dumont T</c:v>
                </c:pt>
                <c:pt idx="7">
                  <c:v>Perry Y</c:v>
                </c:pt>
                <c:pt idx="8">
                  <c:v>Graef E</c:v>
                </c:pt>
                <c:pt idx="9">
                  <c:v>Viele C</c:v>
                </c:pt>
                <c:pt idx="10">
                  <c:v>Katz R</c:v>
                </c:pt>
                <c:pt idx="11">
                  <c:v>Talley E</c:v>
                </c:pt>
                <c:pt idx="12">
                  <c:v>Polgar J</c:v>
                </c:pt>
                <c:pt idx="13">
                  <c:v>Harding N</c:v>
                </c:pt>
                <c:pt idx="14">
                  <c:v>Kim F</c:v>
                </c:pt>
                <c:pt idx="15">
                  <c:v>Keough P</c:v>
                </c:pt>
                <c:pt idx="16">
                  <c:v>Vigderman R</c:v>
                </c:pt>
                <c:pt idx="17">
                  <c:v>Futrell T</c:v>
                </c:pt>
                <c:pt idx="18">
                  <c:v>Grimes J</c:v>
                </c:pt>
                <c:pt idx="19">
                  <c:v>Buchanan P</c:v>
                </c:pt>
                <c:pt idx="20">
                  <c:v>Appleton L</c:v>
                </c:pt>
                <c:pt idx="21">
                  <c:v>Esrick A</c:v>
                </c:pt>
                <c:pt idx="22">
                  <c:v>Lopez Del Castillo K</c:v>
                </c:pt>
                <c:pt idx="23">
                  <c:v>Schwartz L</c:v>
                </c:pt>
                <c:pt idx="24">
                  <c:v>Whitman M</c:v>
                </c:pt>
                <c:pt idx="25">
                  <c:v>Thaler P</c:v>
                </c:pt>
                <c:pt idx="26">
                  <c:v>Mohr M</c:v>
                </c:pt>
                <c:pt idx="27">
                  <c:v>Green B</c:v>
                </c:pt>
                <c:pt idx="28">
                  <c:v>Kaufman D</c:v>
                </c:pt>
                <c:pt idx="29">
                  <c:v>Feinland J</c:v>
                </c:pt>
                <c:pt idx="30">
                  <c:v>Killip S</c:v>
                </c:pt>
                <c:pt idx="31">
                  <c:v>Weeber C</c:v>
                </c:pt>
                <c:pt idx="32">
                  <c:v>Carlan P</c:v>
                </c:pt>
                <c:pt idx="33">
                  <c:v>Palmer J</c:v>
                </c:pt>
                <c:pt idx="34">
                  <c:v>Smith K</c:v>
                </c:pt>
                <c:pt idx="35">
                  <c:v>Midler R</c:v>
                </c:pt>
                <c:pt idx="36">
                  <c:v>Erickson E</c:v>
                </c:pt>
                <c:pt idx="37">
                  <c:v>Iverson P</c:v>
                </c:pt>
                <c:pt idx="38">
                  <c:v>Slack D</c:v>
                </c:pt>
                <c:pt idx="39">
                  <c:v>Furcolo T</c:v>
                </c:pt>
                <c:pt idx="40">
                  <c:v>Anderson C</c:v>
                </c:pt>
                <c:pt idx="41">
                  <c:v>Normandin C</c:v>
                </c:pt>
                <c:pt idx="42">
                  <c:v>Ralicki R</c:v>
                </c:pt>
                <c:pt idx="43">
                  <c:v>Simkin H</c:v>
                </c:pt>
                <c:pt idx="44">
                  <c:v>Esrick S</c:v>
                </c:pt>
                <c:pt idx="45">
                  <c:v>Cory E</c:v>
                </c:pt>
                <c:pt idx="46">
                  <c:v>Gump M</c:v>
                </c:pt>
                <c:pt idx="47">
                  <c:v>Potee R</c:v>
                </c:pt>
              </c:strCache>
            </c:strRef>
          </c:cat>
          <c:val>
            <c:numRef>
              <c:f>'Book rate'!$D$2:$D$49</c:f>
              <c:numCache>
                <c:ptCount val="48"/>
                <c:pt idx="0">
                  <c:v>0.9660043837993556</c:v>
                </c:pt>
                <c:pt idx="1">
                  <c:v>0.9660043837993556</c:v>
                </c:pt>
                <c:pt idx="2">
                  <c:v>0.9660043837993556</c:v>
                </c:pt>
                <c:pt idx="3">
                  <c:v>0.9660043837993556</c:v>
                </c:pt>
                <c:pt idx="4">
                  <c:v>0.9660043837993556</c:v>
                </c:pt>
                <c:pt idx="5">
                  <c:v>0.9660043837993556</c:v>
                </c:pt>
                <c:pt idx="6">
                  <c:v>0.9660043837993556</c:v>
                </c:pt>
                <c:pt idx="7">
                  <c:v>0.9660043837993556</c:v>
                </c:pt>
                <c:pt idx="8">
                  <c:v>0.9660043837993556</c:v>
                </c:pt>
                <c:pt idx="9">
                  <c:v>0.9660043837993556</c:v>
                </c:pt>
                <c:pt idx="10">
                  <c:v>0.9660043837993556</c:v>
                </c:pt>
                <c:pt idx="11">
                  <c:v>0.9660043837993556</c:v>
                </c:pt>
                <c:pt idx="12">
                  <c:v>0.9660043837993556</c:v>
                </c:pt>
                <c:pt idx="13">
                  <c:v>0.9660043837993556</c:v>
                </c:pt>
                <c:pt idx="14">
                  <c:v>0.9660043837993556</c:v>
                </c:pt>
                <c:pt idx="15">
                  <c:v>0.9660043837993556</c:v>
                </c:pt>
                <c:pt idx="16">
                  <c:v>0.9660043837993556</c:v>
                </c:pt>
                <c:pt idx="17">
                  <c:v>0.9660043837993556</c:v>
                </c:pt>
                <c:pt idx="18">
                  <c:v>0.9660043837993556</c:v>
                </c:pt>
                <c:pt idx="19">
                  <c:v>0.9660043837993556</c:v>
                </c:pt>
                <c:pt idx="20">
                  <c:v>0.9660043837993556</c:v>
                </c:pt>
                <c:pt idx="21">
                  <c:v>0.9660043837993556</c:v>
                </c:pt>
                <c:pt idx="22">
                  <c:v>0.9660043837993556</c:v>
                </c:pt>
                <c:pt idx="23">
                  <c:v>0.9660043837993556</c:v>
                </c:pt>
                <c:pt idx="24">
                  <c:v>0.9660043837993556</c:v>
                </c:pt>
                <c:pt idx="25">
                  <c:v>0.9660043837993556</c:v>
                </c:pt>
                <c:pt idx="26">
                  <c:v>0.9660043837993556</c:v>
                </c:pt>
                <c:pt idx="27">
                  <c:v>0.9660043837993556</c:v>
                </c:pt>
                <c:pt idx="28">
                  <c:v>0.9660043837993556</c:v>
                </c:pt>
                <c:pt idx="29">
                  <c:v>0.9660043837993556</c:v>
                </c:pt>
                <c:pt idx="30">
                  <c:v>0.9660043837993556</c:v>
                </c:pt>
                <c:pt idx="31">
                  <c:v>0.9660043837993556</c:v>
                </c:pt>
                <c:pt idx="32">
                  <c:v>0.9660043837993556</c:v>
                </c:pt>
                <c:pt idx="33">
                  <c:v>0.9660043837993556</c:v>
                </c:pt>
                <c:pt idx="34">
                  <c:v>0.9660043837993556</c:v>
                </c:pt>
                <c:pt idx="35">
                  <c:v>0.9660043837993556</c:v>
                </c:pt>
                <c:pt idx="36">
                  <c:v>0.9660043837993556</c:v>
                </c:pt>
                <c:pt idx="37">
                  <c:v>0.9660043837993556</c:v>
                </c:pt>
                <c:pt idx="38">
                  <c:v>0.9660043837993556</c:v>
                </c:pt>
                <c:pt idx="39">
                  <c:v>0.9660043837993556</c:v>
                </c:pt>
                <c:pt idx="40">
                  <c:v>0.9660043837993556</c:v>
                </c:pt>
                <c:pt idx="41">
                  <c:v>0.9660043837993556</c:v>
                </c:pt>
                <c:pt idx="42">
                  <c:v>0.9660043837993556</c:v>
                </c:pt>
                <c:pt idx="43">
                  <c:v>0.9660043837993556</c:v>
                </c:pt>
                <c:pt idx="44">
                  <c:v>0.9660043837993556</c:v>
                </c:pt>
                <c:pt idx="45">
                  <c:v>0.9660043837993556</c:v>
                </c:pt>
                <c:pt idx="46">
                  <c:v>0.9660043837993556</c:v>
                </c:pt>
                <c:pt idx="47">
                  <c:v>0.9660043837993556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'Book rate'!$E$1</c:f>
              <c:strCache>
                <c:ptCount val="1"/>
                <c:pt idx="0">
                  <c:v>LCL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'Book rate'!$A$2:$A$49</c:f>
              <c:strCache>
                <c:ptCount val="48"/>
                <c:pt idx="0">
                  <c:v>Esparaza-Perez A</c:v>
                </c:pt>
                <c:pt idx="1">
                  <c:v>Rider S</c:v>
                </c:pt>
                <c:pt idx="2">
                  <c:v>Kreek T</c:v>
                </c:pt>
                <c:pt idx="3">
                  <c:v>Blanchard G</c:v>
                </c:pt>
                <c:pt idx="4">
                  <c:v>Cloke E</c:v>
                </c:pt>
                <c:pt idx="5">
                  <c:v>Samale J</c:v>
                </c:pt>
                <c:pt idx="6">
                  <c:v>Dumont T</c:v>
                </c:pt>
                <c:pt idx="7">
                  <c:v>Perry Y</c:v>
                </c:pt>
                <c:pt idx="8">
                  <c:v>Graef E</c:v>
                </c:pt>
                <c:pt idx="9">
                  <c:v>Viele C</c:v>
                </c:pt>
                <c:pt idx="10">
                  <c:v>Katz R</c:v>
                </c:pt>
                <c:pt idx="11">
                  <c:v>Talley E</c:v>
                </c:pt>
                <c:pt idx="12">
                  <c:v>Polgar J</c:v>
                </c:pt>
                <c:pt idx="13">
                  <c:v>Harding N</c:v>
                </c:pt>
                <c:pt idx="14">
                  <c:v>Kim F</c:v>
                </c:pt>
                <c:pt idx="15">
                  <c:v>Keough P</c:v>
                </c:pt>
                <c:pt idx="16">
                  <c:v>Vigderman R</c:v>
                </c:pt>
                <c:pt idx="17">
                  <c:v>Futrell T</c:v>
                </c:pt>
                <c:pt idx="18">
                  <c:v>Grimes J</c:v>
                </c:pt>
                <c:pt idx="19">
                  <c:v>Buchanan P</c:v>
                </c:pt>
                <c:pt idx="20">
                  <c:v>Appleton L</c:v>
                </c:pt>
                <c:pt idx="21">
                  <c:v>Esrick A</c:v>
                </c:pt>
                <c:pt idx="22">
                  <c:v>Lopez Del Castillo K</c:v>
                </c:pt>
                <c:pt idx="23">
                  <c:v>Schwartz L</c:v>
                </c:pt>
                <c:pt idx="24">
                  <c:v>Whitman M</c:v>
                </c:pt>
                <c:pt idx="25">
                  <c:v>Thaler P</c:v>
                </c:pt>
                <c:pt idx="26">
                  <c:v>Mohr M</c:v>
                </c:pt>
                <c:pt idx="27">
                  <c:v>Green B</c:v>
                </c:pt>
                <c:pt idx="28">
                  <c:v>Kaufman D</c:v>
                </c:pt>
                <c:pt idx="29">
                  <c:v>Feinland J</c:v>
                </c:pt>
                <c:pt idx="30">
                  <c:v>Killip S</c:v>
                </c:pt>
                <c:pt idx="31">
                  <c:v>Weeber C</c:v>
                </c:pt>
                <c:pt idx="32">
                  <c:v>Carlan P</c:v>
                </c:pt>
                <c:pt idx="33">
                  <c:v>Palmer J</c:v>
                </c:pt>
                <c:pt idx="34">
                  <c:v>Smith K</c:v>
                </c:pt>
                <c:pt idx="35">
                  <c:v>Midler R</c:v>
                </c:pt>
                <c:pt idx="36">
                  <c:v>Erickson E</c:v>
                </c:pt>
                <c:pt idx="37">
                  <c:v>Iverson P</c:v>
                </c:pt>
                <c:pt idx="38">
                  <c:v>Slack D</c:v>
                </c:pt>
                <c:pt idx="39">
                  <c:v>Furcolo T</c:v>
                </c:pt>
                <c:pt idx="40">
                  <c:v>Anderson C</c:v>
                </c:pt>
                <c:pt idx="41">
                  <c:v>Normandin C</c:v>
                </c:pt>
                <c:pt idx="42">
                  <c:v>Ralicki R</c:v>
                </c:pt>
                <c:pt idx="43">
                  <c:v>Simkin H</c:v>
                </c:pt>
                <c:pt idx="44">
                  <c:v>Esrick S</c:v>
                </c:pt>
                <c:pt idx="45">
                  <c:v>Cory E</c:v>
                </c:pt>
                <c:pt idx="46">
                  <c:v>Gump M</c:v>
                </c:pt>
                <c:pt idx="47">
                  <c:v>Potee R</c:v>
                </c:pt>
              </c:strCache>
            </c:strRef>
          </c:cat>
          <c:val>
            <c:numRef>
              <c:f>'Book rate'!$E$2:$E$49</c:f>
              <c:numCache>
                <c:ptCount val="48"/>
                <c:pt idx="0">
                  <c:v>0.8119956162006444</c:v>
                </c:pt>
                <c:pt idx="1">
                  <c:v>0.8119956162006444</c:v>
                </c:pt>
                <c:pt idx="2">
                  <c:v>0.8119956162006444</c:v>
                </c:pt>
                <c:pt idx="3">
                  <c:v>0.8119956162006444</c:v>
                </c:pt>
                <c:pt idx="4">
                  <c:v>0.8119956162006444</c:v>
                </c:pt>
                <c:pt idx="5">
                  <c:v>0.8119956162006444</c:v>
                </c:pt>
                <c:pt idx="6">
                  <c:v>0.8119956162006444</c:v>
                </c:pt>
                <c:pt idx="7">
                  <c:v>0.8119956162006444</c:v>
                </c:pt>
                <c:pt idx="8">
                  <c:v>0.8119956162006444</c:v>
                </c:pt>
                <c:pt idx="9">
                  <c:v>0.8119956162006444</c:v>
                </c:pt>
                <c:pt idx="10">
                  <c:v>0.8119956162006444</c:v>
                </c:pt>
                <c:pt idx="11">
                  <c:v>0.8119956162006444</c:v>
                </c:pt>
                <c:pt idx="12">
                  <c:v>0.8119956162006444</c:v>
                </c:pt>
                <c:pt idx="13">
                  <c:v>0.8119956162006444</c:v>
                </c:pt>
                <c:pt idx="14">
                  <c:v>0.8119956162006444</c:v>
                </c:pt>
                <c:pt idx="15">
                  <c:v>0.8119956162006444</c:v>
                </c:pt>
                <c:pt idx="16">
                  <c:v>0.8119956162006444</c:v>
                </c:pt>
                <c:pt idx="17">
                  <c:v>0.8119956162006444</c:v>
                </c:pt>
                <c:pt idx="18">
                  <c:v>0.8119956162006444</c:v>
                </c:pt>
                <c:pt idx="19">
                  <c:v>0.8119956162006444</c:v>
                </c:pt>
                <c:pt idx="20">
                  <c:v>0.8119956162006444</c:v>
                </c:pt>
                <c:pt idx="21">
                  <c:v>0.8119956162006444</c:v>
                </c:pt>
                <c:pt idx="22">
                  <c:v>0.8119956162006444</c:v>
                </c:pt>
                <c:pt idx="23">
                  <c:v>0.8119956162006444</c:v>
                </c:pt>
                <c:pt idx="24">
                  <c:v>0.8119956162006444</c:v>
                </c:pt>
                <c:pt idx="25">
                  <c:v>0.8119956162006444</c:v>
                </c:pt>
                <c:pt idx="26">
                  <c:v>0.8119956162006444</c:v>
                </c:pt>
                <c:pt idx="27">
                  <c:v>0.8119956162006444</c:v>
                </c:pt>
                <c:pt idx="28">
                  <c:v>0.8119956162006444</c:v>
                </c:pt>
                <c:pt idx="29">
                  <c:v>0.8119956162006444</c:v>
                </c:pt>
                <c:pt idx="30">
                  <c:v>0.8119956162006444</c:v>
                </c:pt>
                <c:pt idx="31">
                  <c:v>0.8119956162006444</c:v>
                </c:pt>
                <c:pt idx="32">
                  <c:v>0.8119956162006444</c:v>
                </c:pt>
                <c:pt idx="33">
                  <c:v>0.8119956162006444</c:v>
                </c:pt>
                <c:pt idx="34">
                  <c:v>0.8119956162006444</c:v>
                </c:pt>
                <c:pt idx="35">
                  <c:v>0.8119956162006444</c:v>
                </c:pt>
                <c:pt idx="36">
                  <c:v>0.8119956162006444</c:v>
                </c:pt>
                <c:pt idx="37">
                  <c:v>0.8119956162006444</c:v>
                </c:pt>
                <c:pt idx="38">
                  <c:v>0.8119956162006444</c:v>
                </c:pt>
                <c:pt idx="39">
                  <c:v>0.8119956162006444</c:v>
                </c:pt>
                <c:pt idx="40">
                  <c:v>0.8119956162006444</c:v>
                </c:pt>
                <c:pt idx="41">
                  <c:v>0.8119956162006444</c:v>
                </c:pt>
                <c:pt idx="42">
                  <c:v>0.8119956162006444</c:v>
                </c:pt>
                <c:pt idx="43">
                  <c:v>0.8119956162006444</c:v>
                </c:pt>
                <c:pt idx="44">
                  <c:v>0.8119956162006444</c:v>
                </c:pt>
                <c:pt idx="45">
                  <c:v>0.8119956162006444</c:v>
                </c:pt>
                <c:pt idx="46">
                  <c:v>0.8119956162006444</c:v>
                </c:pt>
                <c:pt idx="47">
                  <c:v>0.8119956162006444</c:v>
                </c:pt>
              </c:numCache>
            </c:numRef>
          </c:val>
          <c:smooth val="0"/>
        </c:ser>
        <c:axId val="39019061"/>
        <c:axId val="15627230"/>
      </c:lineChart>
      <c:catAx>
        <c:axId val="3901906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5627230"/>
        <c:crosses val="autoZero"/>
        <c:auto val="1"/>
        <c:lblOffset val="100"/>
        <c:tickLblSkip val="1"/>
        <c:noMultiLvlLbl val="0"/>
      </c:catAx>
      <c:valAx>
        <c:axId val="15627230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901906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74525"/>
          <c:y val="0.02275"/>
          <c:w val="0.236"/>
          <c:h val="0.02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% Patients with Colonoscopy 2nd QTR 2014
</a:t>
            </a:r>
          </a:p>
        </c:rich>
      </c:tx>
      <c:layout>
        <c:manualLayout>
          <c:xMode val="factor"/>
          <c:yMode val="factor"/>
          <c:x val="0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25"/>
          <c:y val="0.112"/>
          <c:w val="0.96875"/>
          <c:h val="0.885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colon!$C$1</c:f>
              <c:strCache>
                <c:ptCount val="1"/>
                <c:pt idx="0">
                  <c:v>% With Service</c:v>
                </c:pt>
              </c:strCache>
            </c:strRef>
          </c:tx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colon!$A$2:$A$49</c:f>
              <c:strCache>
                <c:ptCount val="48"/>
                <c:pt idx="0">
                  <c:v>Futrell T</c:v>
                </c:pt>
                <c:pt idx="1">
                  <c:v>Whitman M</c:v>
                </c:pt>
                <c:pt idx="2">
                  <c:v>Cloke E</c:v>
                </c:pt>
                <c:pt idx="3">
                  <c:v>Dumont T</c:v>
                </c:pt>
                <c:pt idx="4">
                  <c:v>Graef E</c:v>
                </c:pt>
                <c:pt idx="5">
                  <c:v>Kim F</c:v>
                </c:pt>
                <c:pt idx="6">
                  <c:v>Rider S</c:v>
                </c:pt>
                <c:pt idx="7">
                  <c:v>Kreek T</c:v>
                </c:pt>
                <c:pt idx="8">
                  <c:v>Esparaza-Perez A</c:v>
                </c:pt>
                <c:pt idx="9">
                  <c:v>Ralicki R</c:v>
                </c:pt>
                <c:pt idx="10">
                  <c:v>Harding N</c:v>
                </c:pt>
                <c:pt idx="11">
                  <c:v>Schwartz L</c:v>
                </c:pt>
                <c:pt idx="12">
                  <c:v>Buchanan P</c:v>
                </c:pt>
                <c:pt idx="13">
                  <c:v>Mohr M</c:v>
                </c:pt>
                <c:pt idx="14">
                  <c:v>Viele C</c:v>
                </c:pt>
                <c:pt idx="15">
                  <c:v>Grimes J</c:v>
                </c:pt>
                <c:pt idx="16">
                  <c:v>Talley E</c:v>
                </c:pt>
                <c:pt idx="17">
                  <c:v>Blanchard G</c:v>
                </c:pt>
                <c:pt idx="18">
                  <c:v>Katz R</c:v>
                </c:pt>
                <c:pt idx="19">
                  <c:v>Vigderman R</c:v>
                </c:pt>
                <c:pt idx="20">
                  <c:v>Smith K</c:v>
                </c:pt>
                <c:pt idx="21">
                  <c:v>Keough P</c:v>
                </c:pt>
                <c:pt idx="22">
                  <c:v>Lopez Del Castillo K</c:v>
                </c:pt>
                <c:pt idx="23">
                  <c:v>Samale J</c:v>
                </c:pt>
                <c:pt idx="24">
                  <c:v>Perry Y</c:v>
                </c:pt>
                <c:pt idx="25">
                  <c:v>Green B</c:v>
                </c:pt>
                <c:pt idx="26">
                  <c:v>Weeber C</c:v>
                </c:pt>
                <c:pt idx="27">
                  <c:v>Killip S</c:v>
                </c:pt>
                <c:pt idx="28">
                  <c:v>Iverson P</c:v>
                </c:pt>
                <c:pt idx="29">
                  <c:v>Appleton L</c:v>
                </c:pt>
                <c:pt idx="30">
                  <c:v>Feinland J</c:v>
                </c:pt>
                <c:pt idx="31">
                  <c:v>Thaler P</c:v>
                </c:pt>
                <c:pt idx="32">
                  <c:v>Slack D</c:v>
                </c:pt>
                <c:pt idx="33">
                  <c:v>Potee R</c:v>
                </c:pt>
                <c:pt idx="34">
                  <c:v>Polgar J</c:v>
                </c:pt>
                <c:pt idx="35">
                  <c:v>Normandin C</c:v>
                </c:pt>
                <c:pt idx="36">
                  <c:v>Palmer J</c:v>
                </c:pt>
                <c:pt idx="37">
                  <c:v>Kaufman D</c:v>
                </c:pt>
                <c:pt idx="38">
                  <c:v>Erickson E</c:v>
                </c:pt>
                <c:pt idx="39">
                  <c:v>Simkin H</c:v>
                </c:pt>
                <c:pt idx="40">
                  <c:v>Furcolo T</c:v>
                </c:pt>
                <c:pt idx="41">
                  <c:v>Esrick S</c:v>
                </c:pt>
                <c:pt idx="42">
                  <c:v>Cory E</c:v>
                </c:pt>
                <c:pt idx="43">
                  <c:v>Esrick A</c:v>
                </c:pt>
                <c:pt idx="44">
                  <c:v>Carlan P</c:v>
                </c:pt>
                <c:pt idx="45">
                  <c:v>Gump M</c:v>
                </c:pt>
                <c:pt idx="46">
                  <c:v>Anderson C</c:v>
                </c:pt>
                <c:pt idx="47">
                  <c:v>Midler R</c:v>
                </c:pt>
              </c:strCache>
            </c:strRef>
          </c:cat>
          <c:val>
            <c:numRef>
              <c:f>colon!$C$2:$C$49</c:f>
              <c:numCache>
                <c:ptCount val="48"/>
                <c:pt idx="0">
                  <c:v>0</c:v>
                </c:pt>
                <c:pt idx="1">
                  <c:v>0</c:v>
                </c:pt>
                <c:pt idx="2">
                  <c:v>0.3698630136986301</c:v>
                </c:pt>
                <c:pt idx="3">
                  <c:v>0.3854166666666667</c:v>
                </c:pt>
                <c:pt idx="4">
                  <c:v>0.3888888888888889</c:v>
                </c:pt>
                <c:pt idx="5">
                  <c:v>0.44176706827309237</c:v>
                </c:pt>
                <c:pt idx="6">
                  <c:v>0.4430379746835443</c:v>
                </c:pt>
                <c:pt idx="7">
                  <c:v>0.4899328859060403</c:v>
                </c:pt>
                <c:pt idx="8">
                  <c:v>0.5098039215686274</c:v>
                </c:pt>
                <c:pt idx="9">
                  <c:v>0.5428571428571428</c:v>
                </c:pt>
                <c:pt idx="10">
                  <c:v>0.5555555555555556</c:v>
                </c:pt>
                <c:pt idx="11">
                  <c:v>0.5671296296296297</c:v>
                </c:pt>
                <c:pt idx="12">
                  <c:v>0.5772870662460567</c:v>
                </c:pt>
                <c:pt idx="13">
                  <c:v>0.5904255319148937</c:v>
                </c:pt>
                <c:pt idx="14">
                  <c:v>0.6055045871559633</c:v>
                </c:pt>
                <c:pt idx="15">
                  <c:v>0.6066176470588235</c:v>
                </c:pt>
                <c:pt idx="16">
                  <c:v>0.6140350877192983</c:v>
                </c:pt>
                <c:pt idx="17">
                  <c:v>0.6164383561643836</c:v>
                </c:pt>
                <c:pt idx="18">
                  <c:v>0.632</c:v>
                </c:pt>
                <c:pt idx="19">
                  <c:v>0.6492693110647182</c:v>
                </c:pt>
                <c:pt idx="20">
                  <c:v>0.6506410256410257</c:v>
                </c:pt>
                <c:pt idx="21">
                  <c:v>0.6538461538461539</c:v>
                </c:pt>
                <c:pt idx="22">
                  <c:v>0.6623655913978495</c:v>
                </c:pt>
                <c:pt idx="23">
                  <c:v>0.6639676113360324</c:v>
                </c:pt>
                <c:pt idx="24">
                  <c:v>0.6650246305418719</c:v>
                </c:pt>
                <c:pt idx="25">
                  <c:v>0.6889952153110048</c:v>
                </c:pt>
                <c:pt idx="26">
                  <c:v>0.6908866995073891</c:v>
                </c:pt>
                <c:pt idx="27">
                  <c:v>0.6939655172413793</c:v>
                </c:pt>
                <c:pt idx="28">
                  <c:v>0.6947705442902882</c:v>
                </c:pt>
                <c:pt idx="29">
                  <c:v>0.6977611940298507</c:v>
                </c:pt>
                <c:pt idx="30">
                  <c:v>0.7062146892655368</c:v>
                </c:pt>
                <c:pt idx="31">
                  <c:v>0.7126099706744868</c:v>
                </c:pt>
                <c:pt idx="32">
                  <c:v>0.7136842105263158</c:v>
                </c:pt>
                <c:pt idx="33">
                  <c:v>0.724</c:v>
                </c:pt>
                <c:pt idx="34">
                  <c:v>0.735202492211838</c:v>
                </c:pt>
                <c:pt idx="35">
                  <c:v>0.7388059701492538</c:v>
                </c:pt>
                <c:pt idx="36">
                  <c:v>0.7390776699029126</c:v>
                </c:pt>
                <c:pt idx="37">
                  <c:v>0.7392857142857143</c:v>
                </c:pt>
                <c:pt idx="38">
                  <c:v>0.7395498392282959</c:v>
                </c:pt>
                <c:pt idx="39">
                  <c:v>0.7561683599419449</c:v>
                </c:pt>
                <c:pt idx="40">
                  <c:v>0.7589285714285714</c:v>
                </c:pt>
                <c:pt idx="41">
                  <c:v>0.7631578947368421</c:v>
                </c:pt>
                <c:pt idx="42">
                  <c:v>0.7682926829268293</c:v>
                </c:pt>
                <c:pt idx="43">
                  <c:v>0.7686567164179104</c:v>
                </c:pt>
                <c:pt idx="44">
                  <c:v>0.7767295597484277</c:v>
                </c:pt>
                <c:pt idx="45">
                  <c:v>0.8236130867709816</c:v>
                </c:pt>
                <c:pt idx="46">
                  <c:v>0.8299319727891157</c:v>
                </c:pt>
                <c:pt idx="47">
                  <c:v>0.8721227621483376</c:v>
                </c:pt>
              </c:numCache>
            </c:numRef>
          </c:val>
        </c:ser>
        <c:axId val="8348703"/>
        <c:axId val="8029464"/>
      </c:barChart>
      <c:lineChart>
        <c:grouping val="standard"/>
        <c:varyColors val="0"/>
        <c:ser>
          <c:idx val="2"/>
          <c:order val="1"/>
          <c:tx>
            <c:strRef>
              <c:f>colon!$D$1</c:f>
              <c:strCache>
                <c:ptCount val="1"/>
                <c:pt idx="0">
                  <c:v>Average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colon!$A$2:$A$49</c:f>
              <c:strCache>
                <c:ptCount val="48"/>
                <c:pt idx="0">
                  <c:v>Futrell T</c:v>
                </c:pt>
                <c:pt idx="1">
                  <c:v>Whitman M</c:v>
                </c:pt>
                <c:pt idx="2">
                  <c:v>Cloke E</c:v>
                </c:pt>
                <c:pt idx="3">
                  <c:v>Dumont T</c:v>
                </c:pt>
                <c:pt idx="4">
                  <c:v>Graef E</c:v>
                </c:pt>
                <c:pt idx="5">
                  <c:v>Kim F</c:v>
                </c:pt>
                <c:pt idx="6">
                  <c:v>Rider S</c:v>
                </c:pt>
                <c:pt idx="7">
                  <c:v>Kreek T</c:v>
                </c:pt>
                <c:pt idx="8">
                  <c:v>Esparaza-Perez A</c:v>
                </c:pt>
                <c:pt idx="9">
                  <c:v>Ralicki R</c:v>
                </c:pt>
                <c:pt idx="10">
                  <c:v>Harding N</c:v>
                </c:pt>
                <c:pt idx="11">
                  <c:v>Schwartz L</c:v>
                </c:pt>
                <c:pt idx="12">
                  <c:v>Buchanan P</c:v>
                </c:pt>
                <c:pt idx="13">
                  <c:v>Mohr M</c:v>
                </c:pt>
                <c:pt idx="14">
                  <c:v>Viele C</c:v>
                </c:pt>
                <c:pt idx="15">
                  <c:v>Grimes J</c:v>
                </c:pt>
                <c:pt idx="16">
                  <c:v>Talley E</c:v>
                </c:pt>
                <c:pt idx="17">
                  <c:v>Blanchard G</c:v>
                </c:pt>
                <c:pt idx="18">
                  <c:v>Katz R</c:v>
                </c:pt>
                <c:pt idx="19">
                  <c:v>Vigderman R</c:v>
                </c:pt>
                <c:pt idx="20">
                  <c:v>Smith K</c:v>
                </c:pt>
                <c:pt idx="21">
                  <c:v>Keough P</c:v>
                </c:pt>
                <c:pt idx="22">
                  <c:v>Lopez Del Castillo K</c:v>
                </c:pt>
                <c:pt idx="23">
                  <c:v>Samale J</c:v>
                </c:pt>
                <c:pt idx="24">
                  <c:v>Perry Y</c:v>
                </c:pt>
                <c:pt idx="25">
                  <c:v>Green B</c:v>
                </c:pt>
                <c:pt idx="26">
                  <c:v>Weeber C</c:v>
                </c:pt>
                <c:pt idx="27">
                  <c:v>Killip S</c:v>
                </c:pt>
                <c:pt idx="28">
                  <c:v>Iverson P</c:v>
                </c:pt>
                <c:pt idx="29">
                  <c:v>Appleton L</c:v>
                </c:pt>
                <c:pt idx="30">
                  <c:v>Feinland J</c:v>
                </c:pt>
                <c:pt idx="31">
                  <c:v>Thaler P</c:v>
                </c:pt>
                <c:pt idx="32">
                  <c:v>Slack D</c:v>
                </c:pt>
                <c:pt idx="33">
                  <c:v>Potee R</c:v>
                </c:pt>
                <c:pt idx="34">
                  <c:v>Polgar J</c:v>
                </c:pt>
                <c:pt idx="35">
                  <c:v>Normandin C</c:v>
                </c:pt>
                <c:pt idx="36">
                  <c:v>Palmer J</c:v>
                </c:pt>
                <c:pt idx="37">
                  <c:v>Kaufman D</c:v>
                </c:pt>
                <c:pt idx="38">
                  <c:v>Erickson E</c:v>
                </c:pt>
                <c:pt idx="39">
                  <c:v>Simkin H</c:v>
                </c:pt>
                <c:pt idx="40">
                  <c:v>Furcolo T</c:v>
                </c:pt>
                <c:pt idx="41">
                  <c:v>Esrick S</c:v>
                </c:pt>
                <c:pt idx="42">
                  <c:v>Cory E</c:v>
                </c:pt>
                <c:pt idx="43">
                  <c:v>Esrick A</c:v>
                </c:pt>
                <c:pt idx="44">
                  <c:v>Carlan P</c:v>
                </c:pt>
                <c:pt idx="45">
                  <c:v>Gump M</c:v>
                </c:pt>
                <c:pt idx="46">
                  <c:v>Anderson C</c:v>
                </c:pt>
                <c:pt idx="47">
                  <c:v>Midler R</c:v>
                </c:pt>
              </c:strCache>
            </c:strRef>
          </c:cat>
          <c:val>
            <c:numRef>
              <c:f>colon!$D$2:$D$49</c:f>
              <c:numCache>
                <c:ptCount val="48"/>
                <c:pt idx="0">
                  <c:v>0.625</c:v>
                </c:pt>
                <c:pt idx="1">
                  <c:v>0.625</c:v>
                </c:pt>
                <c:pt idx="2">
                  <c:v>0.625</c:v>
                </c:pt>
                <c:pt idx="3">
                  <c:v>0.625</c:v>
                </c:pt>
                <c:pt idx="4">
                  <c:v>0.625</c:v>
                </c:pt>
                <c:pt idx="5">
                  <c:v>0.625</c:v>
                </c:pt>
                <c:pt idx="6">
                  <c:v>0.625</c:v>
                </c:pt>
                <c:pt idx="7">
                  <c:v>0.625</c:v>
                </c:pt>
                <c:pt idx="8">
                  <c:v>0.625</c:v>
                </c:pt>
                <c:pt idx="9">
                  <c:v>0.625</c:v>
                </c:pt>
                <c:pt idx="10">
                  <c:v>0.625</c:v>
                </c:pt>
                <c:pt idx="11">
                  <c:v>0.625</c:v>
                </c:pt>
                <c:pt idx="12">
                  <c:v>0.625</c:v>
                </c:pt>
                <c:pt idx="13">
                  <c:v>0.625</c:v>
                </c:pt>
                <c:pt idx="14">
                  <c:v>0.625</c:v>
                </c:pt>
                <c:pt idx="15">
                  <c:v>0.625</c:v>
                </c:pt>
                <c:pt idx="16">
                  <c:v>0.625</c:v>
                </c:pt>
                <c:pt idx="17">
                  <c:v>0.625</c:v>
                </c:pt>
                <c:pt idx="18">
                  <c:v>0.625</c:v>
                </c:pt>
                <c:pt idx="19">
                  <c:v>0.625</c:v>
                </c:pt>
                <c:pt idx="20">
                  <c:v>0.625</c:v>
                </c:pt>
                <c:pt idx="21">
                  <c:v>0.625</c:v>
                </c:pt>
                <c:pt idx="22">
                  <c:v>0.625</c:v>
                </c:pt>
                <c:pt idx="23">
                  <c:v>0.625</c:v>
                </c:pt>
                <c:pt idx="24">
                  <c:v>0.625</c:v>
                </c:pt>
                <c:pt idx="25">
                  <c:v>0.625</c:v>
                </c:pt>
                <c:pt idx="26">
                  <c:v>0.625</c:v>
                </c:pt>
                <c:pt idx="27">
                  <c:v>0.625</c:v>
                </c:pt>
                <c:pt idx="28">
                  <c:v>0.625</c:v>
                </c:pt>
                <c:pt idx="29">
                  <c:v>0.625</c:v>
                </c:pt>
                <c:pt idx="30">
                  <c:v>0.625</c:v>
                </c:pt>
                <c:pt idx="31">
                  <c:v>0.625</c:v>
                </c:pt>
                <c:pt idx="32">
                  <c:v>0.625</c:v>
                </c:pt>
                <c:pt idx="33">
                  <c:v>0.625</c:v>
                </c:pt>
                <c:pt idx="34">
                  <c:v>0.625</c:v>
                </c:pt>
                <c:pt idx="35">
                  <c:v>0.625</c:v>
                </c:pt>
                <c:pt idx="36">
                  <c:v>0.625</c:v>
                </c:pt>
                <c:pt idx="37">
                  <c:v>0.625</c:v>
                </c:pt>
                <c:pt idx="38">
                  <c:v>0.625</c:v>
                </c:pt>
                <c:pt idx="39">
                  <c:v>0.625</c:v>
                </c:pt>
                <c:pt idx="40">
                  <c:v>0.625</c:v>
                </c:pt>
                <c:pt idx="41">
                  <c:v>0.625</c:v>
                </c:pt>
                <c:pt idx="42">
                  <c:v>0.625</c:v>
                </c:pt>
                <c:pt idx="43">
                  <c:v>0.625</c:v>
                </c:pt>
                <c:pt idx="44">
                  <c:v>0.625</c:v>
                </c:pt>
                <c:pt idx="45">
                  <c:v>0.625</c:v>
                </c:pt>
                <c:pt idx="46">
                  <c:v>0.625</c:v>
                </c:pt>
                <c:pt idx="47">
                  <c:v>0.625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colon!$E$1</c:f>
              <c:strCache>
                <c:ptCount val="1"/>
                <c:pt idx="0">
                  <c:v>UCL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colon!$A$2:$A$49</c:f>
              <c:strCache>
                <c:ptCount val="48"/>
                <c:pt idx="0">
                  <c:v>Futrell T</c:v>
                </c:pt>
                <c:pt idx="1">
                  <c:v>Whitman M</c:v>
                </c:pt>
                <c:pt idx="2">
                  <c:v>Cloke E</c:v>
                </c:pt>
                <c:pt idx="3">
                  <c:v>Dumont T</c:v>
                </c:pt>
                <c:pt idx="4">
                  <c:v>Graef E</c:v>
                </c:pt>
                <c:pt idx="5">
                  <c:v>Kim F</c:v>
                </c:pt>
                <c:pt idx="6">
                  <c:v>Rider S</c:v>
                </c:pt>
                <c:pt idx="7">
                  <c:v>Kreek T</c:v>
                </c:pt>
                <c:pt idx="8">
                  <c:v>Esparaza-Perez A</c:v>
                </c:pt>
                <c:pt idx="9">
                  <c:v>Ralicki R</c:v>
                </c:pt>
                <c:pt idx="10">
                  <c:v>Harding N</c:v>
                </c:pt>
                <c:pt idx="11">
                  <c:v>Schwartz L</c:v>
                </c:pt>
                <c:pt idx="12">
                  <c:v>Buchanan P</c:v>
                </c:pt>
                <c:pt idx="13">
                  <c:v>Mohr M</c:v>
                </c:pt>
                <c:pt idx="14">
                  <c:v>Viele C</c:v>
                </c:pt>
                <c:pt idx="15">
                  <c:v>Grimes J</c:v>
                </c:pt>
                <c:pt idx="16">
                  <c:v>Talley E</c:v>
                </c:pt>
                <c:pt idx="17">
                  <c:v>Blanchard G</c:v>
                </c:pt>
                <c:pt idx="18">
                  <c:v>Katz R</c:v>
                </c:pt>
                <c:pt idx="19">
                  <c:v>Vigderman R</c:v>
                </c:pt>
                <c:pt idx="20">
                  <c:v>Smith K</c:v>
                </c:pt>
                <c:pt idx="21">
                  <c:v>Keough P</c:v>
                </c:pt>
                <c:pt idx="22">
                  <c:v>Lopez Del Castillo K</c:v>
                </c:pt>
                <c:pt idx="23">
                  <c:v>Samale J</c:v>
                </c:pt>
                <c:pt idx="24">
                  <c:v>Perry Y</c:v>
                </c:pt>
                <c:pt idx="25">
                  <c:v>Green B</c:v>
                </c:pt>
                <c:pt idx="26">
                  <c:v>Weeber C</c:v>
                </c:pt>
                <c:pt idx="27">
                  <c:v>Killip S</c:v>
                </c:pt>
                <c:pt idx="28">
                  <c:v>Iverson P</c:v>
                </c:pt>
                <c:pt idx="29">
                  <c:v>Appleton L</c:v>
                </c:pt>
                <c:pt idx="30">
                  <c:v>Feinland J</c:v>
                </c:pt>
                <c:pt idx="31">
                  <c:v>Thaler P</c:v>
                </c:pt>
                <c:pt idx="32">
                  <c:v>Slack D</c:v>
                </c:pt>
                <c:pt idx="33">
                  <c:v>Potee R</c:v>
                </c:pt>
                <c:pt idx="34">
                  <c:v>Polgar J</c:v>
                </c:pt>
                <c:pt idx="35">
                  <c:v>Normandin C</c:v>
                </c:pt>
                <c:pt idx="36">
                  <c:v>Palmer J</c:v>
                </c:pt>
                <c:pt idx="37">
                  <c:v>Kaufman D</c:v>
                </c:pt>
                <c:pt idx="38">
                  <c:v>Erickson E</c:v>
                </c:pt>
                <c:pt idx="39">
                  <c:v>Simkin H</c:v>
                </c:pt>
                <c:pt idx="40">
                  <c:v>Furcolo T</c:v>
                </c:pt>
                <c:pt idx="41">
                  <c:v>Esrick S</c:v>
                </c:pt>
                <c:pt idx="42">
                  <c:v>Cory E</c:v>
                </c:pt>
                <c:pt idx="43">
                  <c:v>Esrick A</c:v>
                </c:pt>
                <c:pt idx="44">
                  <c:v>Carlan P</c:v>
                </c:pt>
                <c:pt idx="45">
                  <c:v>Gump M</c:v>
                </c:pt>
                <c:pt idx="46">
                  <c:v>Anderson C</c:v>
                </c:pt>
                <c:pt idx="47">
                  <c:v>Midler R</c:v>
                </c:pt>
              </c:strCache>
            </c:strRef>
          </c:cat>
          <c:val>
            <c:numRef>
              <c:f>colon!$E$2:$E$49</c:f>
              <c:numCache>
                <c:ptCount val="48"/>
                <c:pt idx="0">
                  <c:v>0.8014999050614554</c:v>
                </c:pt>
                <c:pt idx="1">
                  <c:v>0.8014999050614554</c:v>
                </c:pt>
                <c:pt idx="2">
                  <c:v>0.8014999050614554</c:v>
                </c:pt>
                <c:pt idx="3">
                  <c:v>0.8014999050614554</c:v>
                </c:pt>
                <c:pt idx="4">
                  <c:v>0.8014999050614554</c:v>
                </c:pt>
                <c:pt idx="5">
                  <c:v>0.8014999050614554</c:v>
                </c:pt>
                <c:pt idx="6">
                  <c:v>0.8014999050614554</c:v>
                </c:pt>
                <c:pt idx="7">
                  <c:v>0.8014999050614554</c:v>
                </c:pt>
                <c:pt idx="8">
                  <c:v>0.8014999050614554</c:v>
                </c:pt>
                <c:pt idx="9">
                  <c:v>0.8014999050614554</c:v>
                </c:pt>
                <c:pt idx="10">
                  <c:v>0.8014999050614554</c:v>
                </c:pt>
                <c:pt idx="11">
                  <c:v>0.8014999050614554</c:v>
                </c:pt>
                <c:pt idx="12">
                  <c:v>0.8014999050614554</c:v>
                </c:pt>
                <c:pt idx="13">
                  <c:v>0.8014999050614554</c:v>
                </c:pt>
                <c:pt idx="14">
                  <c:v>0.8014999050614554</c:v>
                </c:pt>
                <c:pt idx="15">
                  <c:v>0.8014999050614554</c:v>
                </c:pt>
                <c:pt idx="16">
                  <c:v>0.8014999050614554</c:v>
                </c:pt>
                <c:pt idx="17">
                  <c:v>0.8014999050614554</c:v>
                </c:pt>
                <c:pt idx="18">
                  <c:v>0.8014999050614554</c:v>
                </c:pt>
                <c:pt idx="19">
                  <c:v>0.8014999050614554</c:v>
                </c:pt>
                <c:pt idx="20">
                  <c:v>0.8014999050614554</c:v>
                </c:pt>
                <c:pt idx="21">
                  <c:v>0.8014999050614554</c:v>
                </c:pt>
                <c:pt idx="22">
                  <c:v>0.8014999050614554</c:v>
                </c:pt>
                <c:pt idx="23">
                  <c:v>0.8014999050614554</c:v>
                </c:pt>
                <c:pt idx="24">
                  <c:v>0.8014999050614554</c:v>
                </c:pt>
                <c:pt idx="25">
                  <c:v>0.8014999050614554</c:v>
                </c:pt>
                <c:pt idx="26">
                  <c:v>0.8014999050614554</c:v>
                </c:pt>
                <c:pt idx="27">
                  <c:v>0.8014999050614554</c:v>
                </c:pt>
                <c:pt idx="28">
                  <c:v>0.8014999050614554</c:v>
                </c:pt>
                <c:pt idx="29">
                  <c:v>0.8014999050614554</c:v>
                </c:pt>
                <c:pt idx="30">
                  <c:v>0.8014999050614554</c:v>
                </c:pt>
                <c:pt idx="31">
                  <c:v>0.8014999050614554</c:v>
                </c:pt>
                <c:pt idx="32">
                  <c:v>0.8014999050614554</c:v>
                </c:pt>
                <c:pt idx="33">
                  <c:v>0.8014999050614554</c:v>
                </c:pt>
                <c:pt idx="34">
                  <c:v>0.8014999050614554</c:v>
                </c:pt>
                <c:pt idx="35">
                  <c:v>0.8014999050614554</c:v>
                </c:pt>
                <c:pt idx="36">
                  <c:v>0.8014999050614554</c:v>
                </c:pt>
                <c:pt idx="37">
                  <c:v>0.8014999050614554</c:v>
                </c:pt>
                <c:pt idx="38">
                  <c:v>0.8014999050614554</c:v>
                </c:pt>
                <c:pt idx="39">
                  <c:v>0.8014999050614554</c:v>
                </c:pt>
                <c:pt idx="40">
                  <c:v>0.8014999050614554</c:v>
                </c:pt>
                <c:pt idx="41">
                  <c:v>0.8014999050614554</c:v>
                </c:pt>
                <c:pt idx="42">
                  <c:v>0.8014999050614554</c:v>
                </c:pt>
                <c:pt idx="43">
                  <c:v>0.8014999050614554</c:v>
                </c:pt>
                <c:pt idx="44">
                  <c:v>0.8014999050614554</c:v>
                </c:pt>
                <c:pt idx="45">
                  <c:v>0.8014999050614554</c:v>
                </c:pt>
                <c:pt idx="46">
                  <c:v>0.8014999050614554</c:v>
                </c:pt>
                <c:pt idx="47">
                  <c:v>0.8014999050614554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colon!$F$1</c:f>
              <c:strCache>
                <c:ptCount val="1"/>
                <c:pt idx="0">
                  <c:v>LCL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colon!$A$2:$A$49</c:f>
              <c:strCache>
                <c:ptCount val="48"/>
                <c:pt idx="0">
                  <c:v>Futrell T</c:v>
                </c:pt>
                <c:pt idx="1">
                  <c:v>Whitman M</c:v>
                </c:pt>
                <c:pt idx="2">
                  <c:v>Cloke E</c:v>
                </c:pt>
                <c:pt idx="3">
                  <c:v>Dumont T</c:v>
                </c:pt>
                <c:pt idx="4">
                  <c:v>Graef E</c:v>
                </c:pt>
                <c:pt idx="5">
                  <c:v>Kim F</c:v>
                </c:pt>
                <c:pt idx="6">
                  <c:v>Rider S</c:v>
                </c:pt>
                <c:pt idx="7">
                  <c:v>Kreek T</c:v>
                </c:pt>
                <c:pt idx="8">
                  <c:v>Esparaza-Perez A</c:v>
                </c:pt>
                <c:pt idx="9">
                  <c:v>Ralicki R</c:v>
                </c:pt>
                <c:pt idx="10">
                  <c:v>Harding N</c:v>
                </c:pt>
                <c:pt idx="11">
                  <c:v>Schwartz L</c:v>
                </c:pt>
                <c:pt idx="12">
                  <c:v>Buchanan P</c:v>
                </c:pt>
                <c:pt idx="13">
                  <c:v>Mohr M</c:v>
                </c:pt>
                <c:pt idx="14">
                  <c:v>Viele C</c:v>
                </c:pt>
                <c:pt idx="15">
                  <c:v>Grimes J</c:v>
                </c:pt>
                <c:pt idx="16">
                  <c:v>Talley E</c:v>
                </c:pt>
                <c:pt idx="17">
                  <c:v>Blanchard G</c:v>
                </c:pt>
                <c:pt idx="18">
                  <c:v>Katz R</c:v>
                </c:pt>
                <c:pt idx="19">
                  <c:v>Vigderman R</c:v>
                </c:pt>
                <c:pt idx="20">
                  <c:v>Smith K</c:v>
                </c:pt>
                <c:pt idx="21">
                  <c:v>Keough P</c:v>
                </c:pt>
                <c:pt idx="22">
                  <c:v>Lopez Del Castillo K</c:v>
                </c:pt>
                <c:pt idx="23">
                  <c:v>Samale J</c:v>
                </c:pt>
                <c:pt idx="24">
                  <c:v>Perry Y</c:v>
                </c:pt>
                <c:pt idx="25">
                  <c:v>Green B</c:v>
                </c:pt>
                <c:pt idx="26">
                  <c:v>Weeber C</c:v>
                </c:pt>
                <c:pt idx="27">
                  <c:v>Killip S</c:v>
                </c:pt>
                <c:pt idx="28">
                  <c:v>Iverson P</c:v>
                </c:pt>
                <c:pt idx="29">
                  <c:v>Appleton L</c:v>
                </c:pt>
                <c:pt idx="30">
                  <c:v>Feinland J</c:v>
                </c:pt>
                <c:pt idx="31">
                  <c:v>Thaler P</c:v>
                </c:pt>
                <c:pt idx="32">
                  <c:v>Slack D</c:v>
                </c:pt>
                <c:pt idx="33">
                  <c:v>Potee R</c:v>
                </c:pt>
                <c:pt idx="34">
                  <c:v>Polgar J</c:v>
                </c:pt>
                <c:pt idx="35">
                  <c:v>Normandin C</c:v>
                </c:pt>
                <c:pt idx="36">
                  <c:v>Palmer J</c:v>
                </c:pt>
                <c:pt idx="37">
                  <c:v>Kaufman D</c:v>
                </c:pt>
                <c:pt idx="38">
                  <c:v>Erickson E</c:v>
                </c:pt>
                <c:pt idx="39">
                  <c:v>Simkin H</c:v>
                </c:pt>
                <c:pt idx="40">
                  <c:v>Furcolo T</c:v>
                </c:pt>
                <c:pt idx="41">
                  <c:v>Esrick S</c:v>
                </c:pt>
                <c:pt idx="42">
                  <c:v>Cory E</c:v>
                </c:pt>
                <c:pt idx="43">
                  <c:v>Esrick A</c:v>
                </c:pt>
                <c:pt idx="44">
                  <c:v>Carlan P</c:v>
                </c:pt>
                <c:pt idx="45">
                  <c:v>Gump M</c:v>
                </c:pt>
                <c:pt idx="46">
                  <c:v>Anderson C</c:v>
                </c:pt>
                <c:pt idx="47">
                  <c:v>Midler R</c:v>
                </c:pt>
              </c:strCache>
            </c:strRef>
          </c:cat>
          <c:val>
            <c:numRef>
              <c:f>colon!$F$2:$F$49</c:f>
              <c:numCache>
                <c:ptCount val="48"/>
                <c:pt idx="0">
                  <c:v>0.4485000949385446</c:v>
                </c:pt>
                <c:pt idx="1">
                  <c:v>0.4485000949385446</c:v>
                </c:pt>
                <c:pt idx="2">
                  <c:v>0.4485000949385446</c:v>
                </c:pt>
                <c:pt idx="3">
                  <c:v>0.4485000949385446</c:v>
                </c:pt>
                <c:pt idx="4">
                  <c:v>0.4485000949385446</c:v>
                </c:pt>
                <c:pt idx="5">
                  <c:v>0.4485000949385446</c:v>
                </c:pt>
                <c:pt idx="6">
                  <c:v>0.4485000949385446</c:v>
                </c:pt>
                <c:pt idx="7">
                  <c:v>0.4485000949385446</c:v>
                </c:pt>
                <c:pt idx="8">
                  <c:v>0.4485000949385446</c:v>
                </c:pt>
                <c:pt idx="9">
                  <c:v>0.4485000949385446</c:v>
                </c:pt>
                <c:pt idx="10">
                  <c:v>0.4485000949385446</c:v>
                </c:pt>
                <c:pt idx="11">
                  <c:v>0.4485000949385446</c:v>
                </c:pt>
                <c:pt idx="12">
                  <c:v>0.4485000949385446</c:v>
                </c:pt>
                <c:pt idx="13">
                  <c:v>0.4485000949385446</c:v>
                </c:pt>
                <c:pt idx="14">
                  <c:v>0.4485000949385446</c:v>
                </c:pt>
                <c:pt idx="15">
                  <c:v>0.4485000949385446</c:v>
                </c:pt>
                <c:pt idx="16">
                  <c:v>0.4485000949385446</c:v>
                </c:pt>
                <c:pt idx="17">
                  <c:v>0.4485000949385446</c:v>
                </c:pt>
                <c:pt idx="18">
                  <c:v>0.4485000949385446</c:v>
                </c:pt>
                <c:pt idx="19">
                  <c:v>0.4485000949385446</c:v>
                </c:pt>
                <c:pt idx="20">
                  <c:v>0.4485000949385446</c:v>
                </c:pt>
                <c:pt idx="21">
                  <c:v>0.4485000949385446</c:v>
                </c:pt>
                <c:pt idx="22">
                  <c:v>0.4485000949385446</c:v>
                </c:pt>
                <c:pt idx="23">
                  <c:v>0.4485000949385446</c:v>
                </c:pt>
                <c:pt idx="24">
                  <c:v>0.4485000949385446</c:v>
                </c:pt>
                <c:pt idx="25">
                  <c:v>0.4485000949385446</c:v>
                </c:pt>
                <c:pt idx="26">
                  <c:v>0.4485000949385446</c:v>
                </c:pt>
                <c:pt idx="27">
                  <c:v>0.4485000949385446</c:v>
                </c:pt>
                <c:pt idx="28">
                  <c:v>0.4485000949385446</c:v>
                </c:pt>
                <c:pt idx="29">
                  <c:v>0.4485000949385446</c:v>
                </c:pt>
                <c:pt idx="30">
                  <c:v>0.4485000949385446</c:v>
                </c:pt>
                <c:pt idx="31">
                  <c:v>0.4485000949385446</c:v>
                </c:pt>
                <c:pt idx="32">
                  <c:v>0.4485000949385446</c:v>
                </c:pt>
                <c:pt idx="33">
                  <c:v>0.4485000949385446</c:v>
                </c:pt>
                <c:pt idx="34">
                  <c:v>0.4485000949385446</c:v>
                </c:pt>
                <c:pt idx="35">
                  <c:v>0.4485000949385446</c:v>
                </c:pt>
                <c:pt idx="36">
                  <c:v>0.4485000949385446</c:v>
                </c:pt>
                <c:pt idx="37">
                  <c:v>0.4485000949385446</c:v>
                </c:pt>
                <c:pt idx="38">
                  <c:v>0.4485000949385446</c:v>
                </c:pt>
                <c:pt idx="39">
                  <c:v>0.4485000949385446</c:v>
                </c:pt>
                <c:pt idx="40">
                  <c:v>0.4485000949385446</c:v>
                </c:pt>
                <c:pt idx="41">
                  <c:v>0.4485000949385446</c:v>
                </c:pt>
                <c:pt idx="42">
                  <c:v>0.4485000949385446</c:v>
                </c:pt>
                <c:pt idx="43">
                  <c:v>0.4485000949385446</c:v>
                </c:pt>
                <c:pt idx="44">
                  <c:v>0.4485000949385446</c:v>
                </c:pt>
                <c:pt idx="45">
                  <c:v>0.4485000949385446</c:v>
                </c:pt>
                <c:pt idx="46">
                  <c:v>0.4485000949385446</c:v>
                </c:pt>
                <c:pt idx="47">
                  <c:v>0.4485000949385446</c:v>
                </c:pt>
              </c:numCache>
            </c:numRef>
          </c:val>
          <c:smooth val="0"/>
        </c:ser>
        <c:axId val="8348703"/>
        <c:axId val="8029464"/>
      </c:lineChart>
      <c:catAx>
        <c:axId val="834870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30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8029464"/>
        <c:crosses val="autoZero"/>
        <c:auto val="1"/>
        <c:lblOffset val="100"/>
        <c:tickLblSkip val="1"/>
        <c:noMultiLvlLbl val="0"/>
      </c:catAx>
      <c:valAx>
        <c:axId val="802946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34870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70975"/>
          <c:y val="0.02075"/>
          <c:w val="0.27975"/>
          <c:h val="0.03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% Mammograms 2nd QTR 2014
</a:t>
            </a:r>
          </a:p>
        </c:rich>
      </c:tx>
      <c:layout>
        <c:manualLayout>
          <c:xMode val="factor"/>
          <c:yMode val="factor"/>
          <c:x val="-0.0375"/>
          <c:y val="-0.0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5"/>
          <c:y val="0.118"/>
          <c:w val="0.95075"/>
          <c:h val="0.864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Mammo!$C$1</c:f>
              <c:strCache>
                <c:ptCount val="1"/>
                <c:pt idx="0">
                  <c:v>% Mammo 24 Mos</c:v>
                </c:pt>
              </c:strCache>
            </c:strRef>
          </c:tx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Mammo!$A$2:$A$49</c:f>
              <c:strCache>
                <c:ptCount val="48"/>
                <c:pt idx="0">
                  <c:v>Futrell T</c:v>
                </c:pt>
                <c:pt idx="1">
                  <c:v>Whitman M</c:v>
                </c:pt>
                <c:pt idx="2">
                  <c:v>Esparaza-Perez A</c:v>
                </c:pt>
                <c:pt idx="3">
                  <c:v>Kim F</c:v>
                </c:pt>
                <c:pt idx="4">
                  <c:v>Cloke E</c:v>
                </c:pt>
                <c:pt idx="5">
                  <c:v>Polgar J</c:v>
                </c:pt>
                <c:pt idx="6">
                  <c:v>Feinland J</c:v>
                </c:pt>
                <c:pt idx="7">
                  <c:v>Viele C</c:v>
                </c:pt>
                <c:pt idx="8">
                  <c:v>Rider S</c:v>
                </c:pt>
                <c:pt idx="9">
                  <c:v>Harding N</c:v>
                </c:pt>
                <c:pt idx="10">
                  <c:v>Ralicki R</c:v>
                </c:pt>
                <c:pt idx="11">
                  <c:v>Kreek T</c:v>
                </c:pt>
                <c:pt idx="12">
                  <c:v>Vigderman R</c:v>
                </c:pt>
                <c:pt idx="13">
                  <c:v>Talley E</c:v>
                </c:pt>
                <c:pt idx="14">
                  <c:v>Killip S</c:v>
                </c:pt>
                <c:pt idx="15">
                  <c:v>Graef E</c:v>
                </c:pt>
                <c:pt idx="16">
                  <c:v>Carlan P</c:v>
                </c:pt>
                <c:pt idx="17">
                  <c:v>Appleton L</c:v>
                </c:pt>
                <c:pt idx="18">
                  <c:v>Slack D</c:v>
                </c:pt>
                <c:pt idx="19">
                  <c:v>Keough P</c:v>
                </c:pt>
                <c:pt idx="20">
                  <c:v>Samale J</c:v>
                </c:pt>
                <c:pt idx="21">
                  <c:v>Smith K</c:v>
                </c:pt>
                <c:pt idx="22">
                  <c:v>Lopez Del Castillo K</c:v>
                </c:pt>
                <c:pt idx="23">
                  <c:v>Dumont T</c:v>
                </c:pt>
                <c:pt idx="24">
                  <c:v>Potee R</c:v>
                </c:pt>
                <c:pt idx="25">
                  <c:v>Grimes J</c:v>
                </c:pt>
                <c:pt idx="26">
                  <c:v>Katz R</c:v>
                </c:pt>
                <c:pt idx="27">
                  <c:v>Schwartz L</c:v>
                </c:pt>
                <c:pt idx="28">
                  <c:v>Kaufman D</c:v>
                </c:pt>
                <c:pt idx="29">
                  <c:v>Thaler P</c:v>
                </c:pt>
                <c:pt idx="30">
                  <c:v>Buchanan P</c:v>
                </c:pt>
                <c:pt idx="31">
                  <c:v>Palmer J</c:v>
                </c:pt>
                <c:pt idx="32">
                  <c:v>Green B</c:v>
                </c:pt>
                <c:pt idx="33">
                  <c:v>Furcolo T</c:v>
                </c:pt>
                <c:pt idx="34">
                  <c:v>Esrick S</c:v>
                </c:pt>
                <c:pt idx="35">
                  <c:v>Simkin H</c:v>
                </c:pt>
                <c:pt idx="36">
                  <c:v>Gump M</c:v>
                </c:pt>
                <c:pt idx="37">
                  <c:v>Blanchard G</c:v>
                </c:pt>
                <c:pt idx="38">
                  <c:v>Normandin C</c:v>
                </c:pt>
                <c:pt idx="39">
                  <c:v>Cory E</c:v>
                </c:pt>
                <c:pt idx="40">
                  <c:v>Perry Y</c:v>
                </c:pt>
                <c:pt idx="41">
                  <c:v>Esrick A</c:v>
                </c:pt>
                <c:pt idx="42">
                  <c:v>Mohr M</c:v>
                </c:pt>
                <c:pt idx="43">
                  <c:v>Iverson P</c:v>
                </c:pt>
                <c:pt idx="44">
                  <c:v>Erickson E</c:v>
                </c:pt>
                <c:pt idx="45">
                  <c:v>Anderson C</c:v>
                </c:pt>
                <c:pt idx="46">
                  <c:v>Weeber C</c:v>
                </c:pt>
                <c:pt idx="47">
                  <c:v>Midler R</c:v>
                </c:pt>
              </c:strCache>
            </c:strRef>
          </c:cat>
          <c:val>
            <c:numRef>
              <c:f>Mammo!$C$2:$C$49</c:f>
              <c:numCache>
                <c:ptCount val="48"/>
                <c:pt idx="0">
                  <c:v>0</c:v>
                </c:pt>
                <c:pt idx="1">
                  <c:v>0</c:v>
                </c:pt>
                <c:pt idx="2">
                  <c:v>0.48333333333333334</c:v>
                </c:pt>
                <c:pt idx="3">
                  <c:v>0.550561797752809</c:v>
                </c:pt>
                <c:pt idx="4">
                  <c:v>0.5873015873015873</c:v>
                </c:pt>
                <c:pt idx="5">
                  <c:v>0.5930232558139535</c:v>
                </c:pt>
                <c:pt idx="6">
                  <c:v>0.6086956521739131</c:v>
                </c:pt>
                <c:pt idx="7">
                  <c:v>0.6140350877192983</c:v>
                </c:pt>
                <c:pt idx="8">
                  <c:v>0.6176470588235294</c:v>
                </c:pt>
                <c:pt idx="9">
                  <c:v>0.625</c:v>
                </c:pt>
                <c:pt idx="10">
                  <c:v>0.6285714285714286</c:v>
                </c:pt>
                <c:pt idx="11">
                  <c:v>0.6296296296296297</c:v>
                </c:pt>
                <c:pt idx="12">
                  <c:v>0.631578947368421</c:v>
                </c:pt>
                <c:pt idx="13">
                  <c:v>0.6411764705882353</c:v>
                </c:pt>
                <c:pt idx="14">
                  <c:v>0.6609336609336609</c:v>
                </c:pt>
                <c:pt idx="15">
                  <c:v>0.6666666666666666</c:v>
                </c:pt>
                <c:pt idx="16">
                  <c:v>0.6693548387096774</c:v>
                </c:pt>
                <c:pt idx="17">
                  <c:v>0.6731517509727627</c:v>
                </c:pt>
                <c:pt idx="18">
                  <c:v>0.6764705882352942</c:v>
                </c:pt>
                <c:pt idx="19">
                  <c:v>0.6778115501519757</c:v>
                </c:pt>
                <c:pt idx="20">
                  <c:v>0.6791044776119403</c:v>
                </c:pt>
                <c:pt idx="21">
                  <c:v>0.6856060606060606</c:v>
                </c:pt>
                <c:pt idx="22">
                  <c:v>0.6859504132231405</c:v>
                </c:pt>
                <c:pt idx="23">
                  <c:v>0.6867469879518072</c:v>
                </c:pt>
                <c:pt idx="24">
                  <c:v>0.6877828054298643</c:v>
                </c:pt>
                <c:pt idx="25">
                  <c:v>0.6893617021276596</c:v>
                </c:pt>
                <c:pt idx="26">
                  <c:v>0.6923076923076923</c:v>
                </c:pt>
                <c:pt idx="27">
                  <c:v>0.6991643454038997</c:v>
                </c:pt>
                <c:pt idx="28">
                  <c:v>0.7084639498432602</c:v>
                </c:pt>
                <c:pt idx="29">
                  <c:v>0.7092511013215859</c:v>
                </c:pt>
                <c:pt idx="30">
                  <c:v>0.7096774193548387</c:v>
                </c:pt>
                <c:pt idx="31">
                  <c:v>0.7132075471698113</c:v>
                </c:pt>
                <c:pt idx="32">
                  <c:v>0.7132530120481928</c:v>
                </c:pt>
                <c:pt idx="33">
                  <c:v>0.7175866495507061</c:v>
                </c:pt>
                <c:pt idx="34">
                  <c:v>0.72</c:v>
                </c:pt>
                <c:pt idx="35">
                  <c:v>0.7264705882352941</c:v>
                </c:pt>
                <c:pt idx="36">
                  <c:v>0.7305389221556886</c:v>
                </c:pt>
                <c:pt idx="37">
                  <c:v>0.7317073170731707</c:v>
                </c:pt>
                <c:pt idx="38">
                  <c:v>0.7328042328042328</c:v>
                </c:pt>
                <c:pt idx="39">
                  <c:v>0.7370689655172413</c:v>
                </c:pt>
                <c:pt idx="40">
                  <c:v>0.7374301675977654</c:v>
                </c:pt>
                <c:pt idx="41">
                  <c:v>0.7445255474452555</c:v>
                </c:pt>
                <c:pt idx="42">
                  <c:v>0.7461139896373057</c:v>
                </c:pt>
                <c:pt idx="43">
                  <c:v>0.7465753424657534</c:v>
                </c:pt>
                <c:pt idx="44">
                  <c:v>0.7623456790123457</c:v>
                </c:pt>
                <c:pt idx="45">
                  <c:v>0.762987012987013</c:v>
                </c:pt>
                <c:pt idx="46">
                  <c:v>0.7868020304568528</c:v>
                </c:pt>
                <c:pt idx="47">
                  <c:v>0.8769230769230769</c:v>
                </c:pt>
              </c:numCache>
            </c:numRef>
          </c:val>
        </c:ser>
        <c:axId val="5156313"/>
        <c:axId val="46406818"/>
      </c:barChart>
      <c:lineChart>
        <c:grouping val="standard"/>
        <c:varyColors val="0"/>
        <c:ser>
          <c:idx val="2"/>
          <c:order val="1"/>
          <c:tx>
            <c:strRef>
              <c:f>Mammo!$D$1</c:f>
              <c:strCache>
                <c:ptCount val="1"/>
                <c:pt idx="0">
                  <c:v>Average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Mammo!$A$2:$A$49</c:f>
              <c:strCache>
                <c:ptCount val="48"/>
                <c:pt idx="0">
                  <c:v>Futrell T</c:v>
                </c:pt>
                <c:pt idx="1">
                  <c:v>Whitman M</c:v>
                </c:pt>
                <c:pt idx="2">
                  <c:v>Esparaza-Perez A</c:v>
                </c:pt>
                <c:pt idx="3">
                  <c:v>Kim F</c:v>
                </c:pt>
                <c:pt idx="4">
                  <c:v>Cloke E</c:v>
                </c:pt>
                <c:pt idx="5">
                  <c:v>Polgar J</c:v>
                </c:pt>
                <c:pt idx="6">
                  <c:v>Feinland J</c:v>
                </c:pt>
                <c:pt idx="7">
                  <c:v>Viele C</c:v>
                </c:pt>
                <c:pt idx="8">
                  <c:v>Rider S</c:v>
                </c:pt>
                <c:pt idx="9">
                  <c:v>Harding N</c:v>
                </c:pt>
                <c:pt idx="10">
                  <c:v>Ralicki R</c:v>
                </c:pt>
                <c:pt idx="11">
                  <c:v>Kreek T</c:v>
                </c:pt>
                <c:pt idx="12">
                  <c:v>Vigderman R</c:v>
                </c:pt>
                <c:pt idx="13">
                  <c:v>Talley E</c:v>
                </c:pt>
                <c:pt idx="14">
                  <c:v>Killip S</c:v>
                </c:pt>
                <c:pt idx="15">
                  <c:v>Graef E</c:v>
                </c:pt>
                <c:pt idx="16">
                  <c:v>Carlan P</c:v>
                </c:pt>
                <c:pt idx="17">
                  <c:v>Appleton L</c:v>
                </c:pt>
                <c:pt idx="18">
                  <c:v>Slack D</c:v>
                </c:pt>
                <c:pt idx="19">
                  <c:v>Keough P</c:v>
                </c:pt>
                <c:pt idx="20">
                  <c:v>Samale J</c:v>
                </c:pt>
                <c:pt idx="21">
                  <c:v>Smith K</c:v>
                </c:pt>
                <c:pt idx="22">
                  <c:v>Lopez Del Castillo K</c:v>
                </c:pt>
                <c:pt idx="23">
                  <c:v>Dumont T</c:v>
                </c:pt>
                <c:pt idx="24">
                  <c:v>Potee R</c:v>
                </c:pt>
                <c:pt idx="25">
                  <c:v>Grimes J</c:v>
                </c:pt>
                <c:pt idx="26">
                  <c:v>Katz R</c:v>
                </c:pt>
                <c:pt idx="27">
                  <c:v>Schwartz L</c:v>
                </c:pt>
                <c:pt idx="28">
                  <c:v>Kaufman D</c:v>
                </c:pt>
                <c:pt idx="29">
                  <c:v>Thaler P</c:v>
                </c:pt>
                <c:pt idx="30">
                  <c:v>Buchanan P</c:v>
                </c:pt>
                <c:pt idx="31">
                  <c:v>Palmer J</c:v>
                </c:pt>
                <c:pt idx="32">
                  <c:v>Green B</c:v>
                </c:pt>
                <c:pt idx="33">
                  <c:v>Furcolo T</c:v>
                </c:pt>
                <c:pt idx="34">
                  <c:v>Esrick S</c:v>
                </c:pt>
                <c:pt idx="35">
                  <c:v>Simkin H</c:v>
                </c:pt>
                <c:pt idx="36">
                  <c:v>Gump M</c:v>
                </c:pt>
                <c:pt idx="37">
                  <c:v>Blanchard G</c:v>
                </c:pt>
                <c:pt idx="38">
                  <c:v>Normandin C</c:v>
                </c:pt>
                <c:pt idx="39">
                  <c:v>Cory E</c:v>
                </c:pt>
                <c:pt idx="40">
                  <c:v>Perry Y</c:v>
                </c:pt>
                <c:pt idx="41">
                  <c:v>Esrick A</c:v>
                </c:pt>
                <c:pt idx="42">
                  <c:v>Mohr M</c:v>
                </c:pt>
                <c:pt idx="43">
                  <c:v>Iverson P</c:v>
                </c:pt>
                <c:pt idx="44">
                  <c:v>Erickson E</c:v>
                </c:pt>
                <c:pt idx="45">
                  <c:v>Anderson C</c:v>
                </c:pt>
                <c:pt idx="46">
                  <c:v>Weeber C</c:v>
                </c:pt>
                <c:pt idx="47">
                  <c:v>Midler R</c:v>
                </c:pt>
              </c:strCache>
            </c:strRef>
          </c:cat>
          <c:val>
            <c:numRef>
              <c:f>Mammo!$D$2:$D$49</c:f>
              <c:numCache>
                <c:ptCount val="48"/>
                <c:pt idx="0">
                  <c:v>0.66</c:v>
                </c:pt>
                <c:pt idx="1">
                  <c:v>0.66</c:v>
                </c:pt>
                <c:pt idx="2">
                  <c:v>0.66</c:v>
                </c:pt>
                <c:pt idx="3">
                  <c:v>0.66</c:v>
                </c:pt>
                <c:pt idx="4">
                  <c:v>0.66</c:v>
                </c:pt>
                <c:pt idx="5">
                  <c:v>0.66</c:v>
                </c:pt>
                <c:pt idx="6">
                  <c:v>0.66</c:v>
                </c:pt>
                <c:pt idx="7">
                  <c:v>0.66</c:v>
                </c:pt>
                <c:pt idx="8">
                  <c:v>0.66</c:v>
                </c:pt>
                <c:pt idx="9">
                  <c:v>0.66</c:v>
                </c:pt>
                <c:pt idx="10">
                  <c:v>0.66</c:v>
                </c:pt>
                <c:pt idx="11">
                  <c:v>0.66</c:v>
                </c:pt>
                <c:pt idx="12">
                  <c:v>0.66</c:v>
                </c:pt>
                <c:pt idx="13">
                  <c:v>0.66</c:v>
                </c:pt>
                <c:pt idx="14">
                  <c:v>0.66</c:v>
                </c:pt>
                <c:pt idx="15">
                  <c:v>0.66</c:v>
                </c:pt>
                <c:pt idx="16">
                  <c:v>0.66</c:v>
                </c:pt>
                <c:pt idx="17">
                  <c:v>0.66</c:v>
                </c:pt>
                <c:pt idx="18">
                  <c:v>0.66</c:v>
                </c:pt>
                <c:pt idx="19">
                  <c:v>0.66</c:v>
                </c:pt>
                <c:pt idx="20">
                  <c:v>0.66</c:v>
                </c:pt>
                <c:pt idx="21">
                  <c:v>0.66</c:v>
                </c:pt>
                <c:pt idx="22">
                  <c:v>0.66</c:v>
                </c:pt>
                <c:pt idx="23">
                  <c:v>0.66</c:v>
                </c:pt>
                <c:pt idx="24">
                  <c:v>0.66</c:v>
                </c:pt>
                <c:pt idx="25">
                  <c:v>0.66</c:v>
                </c:pt>
                <c:pt idx="26">
                  <c:v>0.66</c:v>
                </c:pt>
                <c:pt idx="27">
                  <c:v>0.66</c:v>
                </c:pt>
                <c:pt idx="28">
                  <c:v>0.66</c:v>
                </c:pt>
                <c:pt idx="29">
                  <c:v>0.66</c:v>
                </c:pt>
                <c:pt idx="30">
                  <c:v>0.66</c:v>
                </c:pt>
                <c:pt idx="31">
                  <c:v>0.66</c:v>
                </c:pt>
                <c:pt idx="32">
                  <c:v>0.66</c:v>
                </c:pt>
                <c:pt idx="33">
                  <c:v>0.66</c:v>
                </c:pt>
                <c:pt idx="34">
                  <c:v>0.66</c:v>
                </c:pt>
                <c:pt idx="35">
                  <c:v>0.66</c:v>
                </c:pt>
                <c:pt idx="36">
                  <c:v>0.66</c:v>
                </c:pt>
                <c:pt idx="37">
                  <c:v>0.66</c:v>
                </c:pt>
                <c:pt idx="38">
                  <c:v>0.66</c:v>
                </c:pt>
                <c:pt idx="39">
                  <c:v>0.66</c:v>
                </c:pt>
                <c:pt idx="40">
                  <c:v>0.66</c:v>
                </c:pt>
                <c:pt idx="41">
                  <c:v>0.66</c:v>
                </c:pt>
                <c:pt idx="42">
                  <c:v>0.66</c:v>
                </c:pt>
                <c:pt idx="43">
                  <c:v>0.66</c:v>
                </c:pt>
                <c:pt idx="44">
                  <c:v>0.66</c:v>
                </c:pt>
                <c:pt idx="45">
                  <c:v>0.66</c:v>
                </c:pt>
                <c:pt idx="46">
                  <c:v>0.66</c:v>
                </c:pt>
                <c:pt idx="47">
                  <c:v>0.66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Mammo!$E$1</c:f>
              <c:strCache>
                <c:ptCount val="1"/>
                <c:pt idx="0">
                  <c:v>UCL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Mammo!$A$2:$A$49</c:f>
              <c:strCache>
                <c:ptCount val="48"/>
                <c:pt idx="0">
                  <c:v>Futrell T</c:v>
                </c:pt>
                <c:pt idx="1">
                  <c:v>Whitman M</c:v>
                </c:pt>
                <c:pt idx="2">
                  <c:v>Esparaza-Perez A</c:v>
                </c:pt>
                <c:pt idx="3">
                  <c:v>Kim F</c:v>
                </c:pt>
                <c:pt idx="4">
                  <c:v>Cloke E</c:v>
                </c:pt>
                <c:pt idx="5">
                  <c:v>Polgar J</c:v>
                </c:pt>
                <c:pt idx="6">
                  <c:v>Feinland J</c:v>
                </c:pt>
                <c:pt idx="7">
                  <c:v>Viele C</c:v>
                </c:pt>
                <c:pt idx="8">
                  <c:v>Rider S</c:v>
                </c:pt>
                <c:pt idx="9">
                  <c:v>Harding N</c:v>
                </c:pt>
                <c:pt idx="10">
                  <c:v>Ralicki R</c:v>
                </c:pt>
                <c:pt idx="11">
                  <c:v>Kreek T</c:v>
                </c:pt>
                <c:pt idx="12">
                  <c:v>Vigderman R</c:v>
                </c:pt>
                <c:pt idx="13">
                  <c:v>Talley E</c:v>
                </c:pt>
                <c:pt idx="14">
                  <c:v>Killip S</c:v>
                </c:pt>
                <c:pt idx="15">
                  <c:v>Graef E</c:v>
                </c:pt>
                <c:pt idx="16">
                  <c:v>Carlan P</c:v>
                </c:pt>
                <c:pt idx="17">
                  <c:v>Appleton L</c:v>
                </c:pt>
                <c:pt idx="18">
                  <c:v>Slack D</c:v>
                </c:pt>
                <c:pt idx="19">
                  <c:v>Keough P</c:v>
                </c:pt>
                <c:pt idx="20">
                  <c:v>Samale J</c:v>
                </c:pt>
                <c:pt idx="21">
                  <c:v>Smith K</c:v>
                </c:pt>
                <c:pt idx="22">
                  <c:v>Lopez Del Castillo K</c:v>
                </c:pt>
                <c:pt idx="23">
                  <c:v>Dumont T</c:v>
                </c:pt>
                <c:pt idx="24">
                  <c:v>Potee R</c:v>
                </c:pt>
                <c:pt idx="25">
                  <c:v>Grimes J</c:v>
                </c:pt>
                <c:pt idx="26">
                  <c:v>Katz R</c:v>
                </c:pt>
                <c:pt idx="27">
                  <c:v>Schwartz L</c:v>
                </c:pt>
                <c:pt idx="28">
                  <c:v>Kaufman D</c:v>
                </c:pt>
                <c:pt idx="29">
                  <c:v>Thaler P</c:v>
                </c:pt>
                <c:pt idx="30">
                  <c:v>Buchanan P</c:v>
                </c:pt>
                <c:pt idx="31">
                  <c:v>Palmer J</c:v>
                </c:pt>
                <c:pt idx="32">
                  <c:v>Green B</c:v>
                </c:pt>
                <c:pt idx="33">
                  <c:v>Furcolo T</c:v>
                </c:pt>
                <c:pt idx="34">
                  <c:v>Esrick S</c:v>
                </c:pt>
                <c:pt idx="35">
                  <c:v>Simkin H</c:v>
                </c:pt>
                <c:pt idx="36">
                  <c:v>Gump M</c:v>
                </c:pt>
                <c:pt idx="37">
                  <c:v>Blanchard G</c:v>
                </c:pt>
                <c:pt idx="38">
                  <c:v>Normandin C</c:v>
                </c:pt>
                <c:pt idx="39">
                  <c:v>Cory E</c:v>
                </c:pt>
                <c:pt idx="40">
                  <c:v>Perry Y</c:v>
                </c:pt>
                <c:pt idx="41">
                  <c:v>Esrick A</c:v>
                </c:pt>
                <c:pt idx="42">
                  <c:v>Mohr M</c:v>
                </c:pt>
                <c:pt idx="43">
                  <c:v>Iverson P</c:v>
                </c:pt>
                <c:pt idx="44">
                  <c:v>Erickson E</c:v>
                </c:pt>
                <c:pt idx="45">
                  <c:v>Anderson C</c:v>
                </c:pt>
                <c:pt idx="46">
                  <c:v>Weeber C</c:v>
                </c:pt>
                <c:pt idx="47">
                  <c:v>Midler R</c:v>
                </c:pt>
              </c:strCache>
            </c:strRef>
          </c:cat>
          <c:val>
            <c:numRef>
              <c:f>Mammo!$E$2:$E$49</c:f>
              <c:numCache>
                <c:ptCount val="48"/>
                <c:pt idx="0">
                  <c:v>0.812988023999476</c:v>
                </c:pt>
                <c:pt idx="1">
                  <c:v>0.812988023999476</c:v>
                </c:pt>
                <c:pt idx="2">
                  <c:v>0.812988023999476</c:v>
                </c:pt>
                <c:pt idx="3">
                  <c:v>0.812988023999476</c:v>
                </c:pt>
                <c:pt idx="4">
                  <c:v>0.812988023999476</c:v>
                </c:pt>
                <c:pt idx="5">
                  <c:v>0.812988023999476</c:v>
                </c:pt>
                <c:pt idx="6">
                  <c:v>0.812988023999476</c:v>
                </c:pt>
                <c:pt idx="7">
                  <c:v>0.812988023999476</c:v>
                </c:pt>
                <c:pt idx="8">
                  <c:v>0.812988023999476</c:v>
                </c:pt>
                <c:pt idx="9">
                  <c:v>0.812988023999476</c:v>
                </c:pt>
                <c:pt idx="10">
                  <c:v>0.812988023999476</c:v>
                </c:pt>
                <c:pt idx="11">
                  <c:v>0.812988023999476</c:v>
                </c:pt>
                <c:pt idx="12">
                  <c:v>0.812988023999476</c:v>
                </c:pt>
                <c:pt idx="13">
                  <c:v>0.812988023999476</c:v>
                </c:pt>
                <c:pt idx="14">
                  <c:v>0.812988023999476</c:v>
                </c:pt>
                <c:pt idx="15">
                  <c:v>0.812988023999476</c:v>
                </c:pt>
                <c:pt idx="16">
                  <c:v>0.812988023999476</c:v>
                </c:pt>
                <c:pt idx="17">
                  <c:v>0.812988023999476</c:v>
                </c:pt>
                <c:pt idx="18">
                  <c:v>0.812988023999476</c:v>
                </c:pt>
                <c:pt idx="19">
                  <c:v>0.812988023999476</c:v>
                </c:pt>
                <c:pt idx="20">
                  <c:v>0.812988023999476</c:v>
                </c:pt>
                <c:pt idx="21">
                  <c:v>0.812988023999476</c:v>
                </c:pt>
                <c:pt idx="22">
                  <c:v>0.812988023999476</c:v>
                </c:pt>
                <c:pt idx="23">
                  <c:v>0.812988023999476</c:v>
                </c:pt>
                <c:pt idx="24">
                  <c:v>0.812988023999476</c:v>
                </c:pt>
                <c:pt idx="25">
                  <c:v>0.812988023999476</c:v>
                </c:pt>
                <c:pt idx="26">
                  <c:v>0.812988023999476</c:v>
                </c:pt>
                <c:pt idx="27">
                  <c:v>0.812988023999476</c:v>
                </c:pt>
                <c:pt idx="28">
                  <c:v>0.812988023999476</c:v>
                </c:pt>
                <c:pt idx="29">
                  <c:v>0.812988023999476</c:v>
                </c:pt>
                <c:pt idx="30">
                  <c:v>0.812988023999476</c:v>
                </c:pt>
                <c:pt idx="31">
                  <c:v>0.812988023999476</c:v>
                </c:pt>
                <c:pt idx="32">
                  <c:v>0.812988023999476</c:v>
                </c:pt>
                <c:pt idx="33">
                  <c:v>0.812988023999476</c:v>
                </c:pt>
                <c:pt idx="34">
                  <c:v>0.812988023999476</c:v>
                </c:pt>
                <c:pt idx="35">
                  <c:v>0.812988023999476</c:v>
                </c:pt>
                <c:pt idx="36">
                  <c:v>0.812988023999476</c:v>
                </c:pt>
                <c:pt idx="37">
                  <c:v>0.812988023999476</c:v>
                </c:pt>
                <c:pt idx="38">
                  <c:v>0.812988023999476</c:v>
                </c:pt>
                <c:pt idx="39">
                  <c:v>0.812988023999476</c:v>
                </c:pt>
                <c:pt idx="40">
                  <c:v>0.812988023999476</c:v>
                </c:pt>
                <c:pt idx="41">
                  <c:v>0.812988023999476</c:v>
                </c:pt>
                <c:pt idx="42">
                  <c:v>0.812988023999476</c:v>
                </c:pt>
                <c:pt idx="43">
                  <c:v>0.812988023999476</c:v>
                </c:pt>
                <c:pt idx="44">
                  <c:v>0.812988023999476</c:v>
                </c:pt>
                <c:pt idx="45">
                  <c:v>0.812988023999476</c:v>
                </c:pt>
                <c:pt idx="46">
                  <c:v>0.812988023999476</c:v>
                </c:pt>
                <c:pt idx="47">
                  <c:v>0.812988023999476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Mammo!$F$1</c:f>
              <c:strCache>
                <c:ptCount val="1"/>
                <c:pt idx="0">
                  <c:v>LCL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Mammo!$A$2:$A$49</c:f>
              <c:strCache>
                <c:ptCount val="48"/>
                <c:pt idx="0">
                  <c:v>Futrell T</c:v>
                </c:pt>
                <c:pt idx="1">
                  <c:v>Whitman M</c:v>
                </c:pt>
                <c:pt idx="2">
                  <c:v>Esparaza-Perez A</c:v>
                </c:pt>
                <c:pt idx="3">
                  <c:v>Kim F</c:v>
                </c:pt>
                <c:pt idx="4">
                  <c:v>Cloke E</c:v>
                </c:pt>
                <c:pt idx="5">
                  <c:v>Polgar J</c:v>
                </c:pt>
                <c:pt idx="6">
                  <c:v>Feinland J</c:v>
                </c:pt>
                <c:pt idx="7">
                  <c:v>Viele C</c:v>
                </c:pt>
                <c:pt idx="8">
                  <c:v>Rider S</c:v>
                </c:pt>
                <c:pt idx="9">
                  <c:v>Harding N</c:v>
                </c:pt>
                <c:pt idx="10">
                  <c:v>Ralicki R</c:v>
                </c:pt>
                <c:pt idx="11">
                  <c:v>Kreek T</c:v>
                </c:pt>
                <c:pt idx="12">
                  <c:v>Vigderman R</c:v>
                </c:pt>
                <c:pt idx="13">
                  <c:v>Talley E</c:v>
                </c:pt>
                <c:pt idx="14">
                  <c:v>Killip S</c:v>
                </c:pt>
                <c:pt idx="15">
                  <c:v>Graef E</c:v>
                </c:pt>
                <c:pt idx="16">
                  <c:v>Carlan P</c:v>
                </c:pt>
                <c:pt idx="17">
                  <c:v>Appleton L</c:v>
                </c:pt>
                <c:pt idx="18">
                  <c:v>Slack D</c:v>
                </c:pt>
                <c:pt idx="19">
                  <c:v>Keough P</c:v>
                </c:pt>
                <c:pt idx="20">
                  <c:v>Samale J</c:v>
                </c:pt>
                <c:pt idx="21">
                  <c:v>Smith K</c:v>
                </c:pt>
                <c:pt idx="22">
                  <c:v>Lopez Del Castillo K</c:v>
                </c:pt>
                <c:pt idx="23">
                  <c:v>Dumont T</c:v>
                </c:pt>
                <c:pt idx="24">
                  <c:v>Potee R</c:v>
                </c:pt>
                <c:pt idx="25">
                  <c:v>Grimes J</c:v>
                </c:pt>
                <c:pt idx="26">
                  <c:v>Katz R</c:v>
                </c:pt>
                <c:pt idx="27">
                  <c:v>Schwartz L</c:v>
                </c:pt>
                <c:pt idx="28">
                  <c:v>Kaufman D</c:v>
                </c:pt>
                <c:pt idx="29">
                  <c:v>Thaler P</c:v>
                </c:pt>
                <c:pt idx="30">
                  <c:v>Buchanan P</c:v>
                </c:pt>
                <c:pt idx="31">
                  <c:v>Palmer J</c:v>
                </c:pt>
                <c:pt idx="32">
                  <c:v>Green B</c:v>
                </c:pt>
                <c:pt idx="33">
                  <c:v>Furcolo T</c:v>
                </c:pt>
                <c:pt idx="34">
                  <c:v>Esrick S</c:v>
                </c:pt>
                <c:pt idx="35">
                  <c:v>Simkin H</c:v>
                </c:pt>
                <c:pt idx="36">
                  <c:v>Gump M</c:v>
                </c:pt>
                <c:pt idx="37">
                  <c:v>Blanchard G</c:v>
                </c:pt>
                <c:pt idx="38">
                  <c:v>Normandin C</c:v>
                </c:pt>
                <c:pt idx="39">
                  <c:v>Cory E</c:v>
                </c:pt>
                <c:pt idx="40">
                  <c:v>Perry Y</c:v>
                </c:pt>
                <c:pt idx="41">
                  <c:v>Esrick A</c:v>
                </c:pt>
                <c:pt idx="42">
                  <c:v>Mohr M</c:v>
                </c:pt>
                <c:pt idx="43">
                  <c:v>Iverson P</c:v>
                </c:pt>
                <c:pt idx="44">
                  <c:v>Erickson E</c:v>
                </c:pt>
                <c:pt idx="45">
                  <c:v>Anderson C</c:v>
                </c:pt>
                <c:pt idx="46">
                  <c:v>Weeber C</c:v>
                </c:pt>
                <c:pt idx="47">
                  <c:v>Midler R</c:v>
                </c:pt>
              </c:strCache>
            </c:strRef>
          </c:cat>
          <c:val>
            <c:numRef>
              <c:f>Mammo!$F$2:$F$49</c:f>
              <c:numCache>
                <c:ptCount val="48"/>
                <c:pt idx="0">
                  <c:v>0.5070119760005241</c:v>
                </c:pt>
                <c:pt idx="1">
                  <c:v>0.5070119760005241</c:v>
                </c:pt>
                <c:pt idx="2">
                  <c:v>0.5070119760005241</c:v>
                </c:pt>
                <c:pt idx="3">
                  <c:v>0.5070119760005241</c:v>
                </c:pt>
                <c:pt idx="4">
                  <c:v>0.5070119760005241</c:v>
                </c:pt>
                <c:pt idx="5">
                  <c:v>0.5070119760005241</c:v>
                </c:pt>
                <c:pt idx="6">
                  <c:v>0.5070119760005241</c:v>
                </c:pt>
                <c:pt idx="7">
                  <c:v>0.5070119760005241</c:v>
                </c:pt>
                <c:pt idx="8">
                  <c:v>0.5070119760005241</c:v>
                </c:pt>
                <c:pt idx="9">
                  <c:v>0.5070119760005241</c:v>
                </c:pt>
                <c:pt idx="10">
                  <c:v>0.5070119760005241</c:v>
                </c:pt>
                <c:pt idx="11">
                  <c:v>0.5070119760005241</c:v>
                </c:pt>
                <c:pt idx="12">
                  <c:v>0.5070119760005241</c:v>
                </c:pt>
                <c:pt idx="13">
                  <c:v>0.5070119760005241</c:v>
                </c:pt>
                <c:pt idx="14">
                  <c:v>0.5070119760005241</c:v>
                </c:pt>
                <c:pt idx="15">
                  <c:v>0.5070119760005241</c:v>
                </c:pt>
                <c:pt idx="16">
                  <c:v>0.5070119760005241</c:v>
                </c:pt>
                <c:pt idx="17">
                  <c:v>0.5070119760005241</c:v>
                </c:pt>
                <c:pt idx="18">
                  <c:v>0.5070119760005241</c:v>
                </c:pt>
                <c:pt idx="19">
                  <c:v>0.5070119760005241</c:v>
                </c:pt>
                <c:pt idx="20">
                  <c:v>0.5070119760005241</c:v>
                </c:pt>
                <c:pt idx="21">
                  <c:v>0.5070119760005241</c:v>
                </c:pt>
                <c:pt idx="22">
                  <c:v>0.5070119760005241</c:v>
                </c:pt>
                <c:pt idx="23">
                  <c:v>0.5070119760005241</c:v>
                </c:pt>
                <c:pt idx="24">
                  <c:v>0.5070119760005241</c:v>
                </c:pt>
                <c:pt idx="25">
                  <c:v>0.5070119760005241</c:v>
                </c:pt>
                <c:pt idx="26">
                  <c:v>0.5070119760005241</c:v>
                </c:pt>
                <c:pt idx="27">
                  <c:v>0.5070119760005241</c:v>
                </c:pt>
                <c:pt idx="28">
                  <c:v>0.5070119760005241</c:v>
                </c:pt>
                <c:pt idx="29">
                  <c:v>0.5070119760005241</c:v>
                </c:pt>
                <c:pt idx="30">
                  <c:v>0.5070119760005241</c:v>
                </c:pt>
                <c:pt idx="31">
                  <c:v>0.5070119760005241</c:v>
                </c:pt>
                <c:pt idx="32">
                  <c:v>0.5070119760005241</c:v>
                </c:pt>
                <c:pt idx="33">
                  <c:v>0.5070119760005241</c:v>
                </c:pt>
                <c:pt idx="34">
                  <c:v>0.5070119760005241</c:v>
                </c:pt>
                <c:pt idx="35">
                  <c:v>0.5070119760005241</c:v>
                </c:pt>
                <c:pt idx="36">
                  <c:v>0.5070119760005241</c:v>
                </c:pt>
                <c:pt idx="37">
                  <c:v>0.5070119760005241</c:v>
                </c:pt>
                <c:pt idx="38">
                  <c:v>0.5070119760005241</c:v>
                </c:pt>
                <c:pt idx="39">
                  <c:v>0.5070119760005241</c:v>
                </c:pt>
                <c:pt idx="40">
                  <c:v>0.5070119760005241</c:v>
                </c:pt>
                <c:pt idx="41">
                  <c:v>0.5070119760005241</c:v>
                </c:pt>
                <c:pt idx="42">
                  <c:v>0.5070119760005241</c:v>
                </c:pt>
                <c:pt idx="43">
                  <c:v>0.5070119760005241</c:v>
                </c:pt>
                <c:pt idx="44">
                  <c:v>0.5070119760005241</c:v>
                </c:pt>
                <c:pt idx="45">
                  <c:v>0.5070119760005241</c:v>
                </c:pt>
                <c:pt idx="46">
                  <c:v>0.5070119760005241</c:v>
                </c:pt>
                <c:pt idx="47">
                  <c:v>0.5070119760005241</c:v>
                </c:pt>
              </c:numCache>
            </c:numRef>
          </c:val>
          <c:smooth val="0"/>
        </c:ser>
        <c:axId val="5156313"/>
        <c:axId val="46406818"/>
      </c:lineChart>
      <c:catAx>
        <c:axId val="515631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33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6406818"/>
        <c:crosses val="autoZero"/>
        <c:auto val="1"/>
        <c:lblOffset val="100"/>
        <c:tickLblSkip val="1"/>
        <c:noMultiLvlLbl val="0"/>
      </c:catAx>
      <c:valAx>
        <c:axId val="4640681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5631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667"/>
          <c:y val="0.02825"/>
          <c:w val="0.2995"/>
          <c:h val="0.03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Continuity of Care 2nd QTR 2014</a:t>
            </a:r>
          </a:p>
        </c:rich>
      </c:tx>
      <c:layout>
        <c:manualLayout>
          <c:xMode val="factor"/>
          <c:yMode val="factor"/>
          <c:x val="0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25"/>
          <c:y val="0.06825"/>
          <c:w val="0.963"/>
          <c:h val="0.970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'Cont Care'!$D$1</c:f>
              <c:strCache>
                <c:ptCount val="1"/>
                <c:pt idx="0">
                  <c:v>%</c:v>
                </c:pt>
              </c:strCache>
            </c:strRef>
          </c:tx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'Cont Care'!$A$2:$A$49</c:f>
              <c:strCache>
                <c:ptCount val="48"/>
                <c:pt idx="0">
                  <c:v>Whitman M</c:v>
                </c:pt>
                <c:pt idx="1">
                  <c:v>Iverson P</c:v>
                </c:pt>
                <c:pt idx="2">
                  <c:v>Ralicki R</c:v>
                </c:pt>
                <c:pt idx="3">
                  <c:v>Potee R</c:v>
                </c:pt>
                <c:pt idx="4">
                  <c:v>Esrick S</c:v>
                </c:pt>
                <c:pt idx="5">
                  <c:v>Killip S</c:v>
                </c:pt>
                <c:pt idx="6">
                  <c:v>Futrell T</c:v>
                </c:pt>
                <c:pt idx="7">
                  <c:v>Harding N</c:v>
                </c:pt>
                <c:pt idx="8">
                  <c:v>Katz R</c:v>
                </c:pt>
                <c:pt idx="9">
                  <c:v>Furcolo T</c:v>
                </c:pt>
                <c:pt idx="10">
                  <c:v>Mohr M</c:v>
                </c:pt>
                <c:pt idx="11">
                  <c:v>Samale J</c:v>
                </c:pt>
                <c:pt idx="12">
                  <c:v>Simkin H</c:v>
                </c:pt>
                <c:pt idx="13">
                  <c:v>Smith K</c:v>
                </c:pt>
                <c:pt idx="14">
                  <c:v>Talley E</c:v>
                </c:pt>
                <c:pt idx="15">
                  <c:v>Grimes J</c:v>
                </c:pt>
                <c:pt idx="16">
                  <c:v>Graef E</c:v>
                </c:pt>
                <c:pt idx="17">
                  <c:v>Erickson E</c:v>
                </c:pt>
                <c:pt idx="18">
                  <c:v>Palmer J</c:v>
                </c:pt>
                <c:pt idx="19">
                  <c:v>Appleton L</c:v>
                </c:pt>
                <c:pt idx="20">
                  <c:v>Normandin C</c:v>
                </c:pt>
                <c:pt idx="21">
                  <c:v>Perry Y</c:v>
                </c:pt>
                <c:pt idx="22">
                  <c:v>Cloke E</c:v>
                </c:pt>
                <c:pt idx="23">
                  <c:v>Green B</c:v>
                </c:pt>
                <c:pt idx="24">
                  <c:v>Keough P</c:v>
                </c:pt>
                <c:pt idx="25">
                  <c:v>Carlan P</c:v>
                </c:pt>
                <c:pt idx="26">
                  <c:v>Kaufman D</c:v>
                </c:pt>
                <c:pt idx="27">
                  <c:v>Polgar J</c:v>
                </c:pt>
                <c:pt idx="28">
                  <c:v>Gump M</c:v>
                </c:pt>
                <c:pt idx="29">
                  <c:v>Buchanan P</c:v>
                </c:pt>
                <c:pt idx="30">
                  <c:v>Cory E</c:v>
                </c:pt>
                <c:pt idx="31">
                  <c:v>Slack D</c:v>
                </c:pt>
                <c:pt idx="32">
                  <c:v>Thaler P</c:v>
                </c:pt>
                <c:pt idx="33">
                  <c:v>Esrick A</c:v>
                </c:pt>
                <c:pt idx="34">
                  <c:v>Anderson C</c:v>
                </c:pt>
                <c:pt idx="35">
                  <c:v>Schwartz L</c:v>
                </c:pt>
                <c:pt idx="36">
                  <c:v>Midler R</c:v>
                </c:pt>
                <c:pt idx="37">
                  <c:v>Lopez Del Castillo K</c:v>
                </c:pt>
                <c:pt idx="38">
                  <c:v>Blanchard G</c:v>
                </c:pt>
                <c:pt idx="39">
                  <c:v>Viele C</c:v>
                </c:pt>
                <c:pt idx="40">
                  <c:v>Kim F</c:v>
                </c:pt>
                <c:pt idx="41">
                  <c:v>Feinland J</c:v>
                </c:pt>
                <c:pt idx="42">
                  <c:v>Dumont T</c:v>
                </c:pt>
                <c:pt idx="43">
                  <c:v>Vigderman R</c:v>
                </c:pt>
                <c:pt idx="44">
                  <c:v>Rider S</c:v>
                </c:pt>
                <c:pt idx="45">
                  <c:v>Kreek T</c:v>
                </c:pt>
                <c:pt idx="46">
                  <c:v>Weeber C</c:v>
                </c:pt>
                <c:pt idx="47">
                  <c:v>Esparaza-Perez A</c:v>
                </c:pt>
              </c:strCache>
            </c:strRef>
          </c:cat>
          <c:val>
            <c:numRef>
              <c:f>'Cont Care'!$D$2:$D$49</c:f>
              <c:numCache>
                <c:ptCount val="48"/>
                <c:pt idx="0">
                  <c:v>0.375</c:v>
                </c:pt>
                <c:pt idx="1">
                  <c:v>0.43823529411764706</c:v>
                </c:pt>
                <c:pt idx="2">
                  <c:v>0.5</c:v>
                </c:pt>
                <c:pt idx="3">
                  <c:v>0.5299901671583087</c:v>
                </c:pt>
                <c:pt idx="4">
                  <c:v>0.5585714285714286</c:v>
                </c:pt>
                <c:pt idx="5">
                  <c:v>0.5771365149833518</c:v>
                </c:pt>
                <c:pt idx="6">
                  <c:v>0.5850340136054422</c:v>
                </c:pt>
                <c:pt idx="7">
                  <c:v>0.5909090909090909</c:v>
                </c:pt>
                <c:pt idx="8">
                  <c:v>0.592948717948718</c:v>
                </c:pt>
                <c:pt idx="9">
                  <c:v>0.6103074141048824</c:v>
                </c:pt>
                <c:pt idx="10">
                  <c:v>0.6186770428015564</c:v>
                </c:pt>
                <c:pt idx="11">
                  <c:v>0.6296296296296297</c:v>
                </c:pt>
                <c:pt idx="12">
                  <c:v>0.6336553945249598</c:v>
                </c:pt>
                <c:pt idx="13">
                  <c:v>0.640625</c:v>
                </c:pt>
                <c:pt idx="14">
                  <c:v>0.6437054631828979</c:v>
                </c:pt>
                <c:pt idx="15">
                  <c:v>0.653179190751445</c:v>
                </c:pt>
                <c:pt idx="16">
                  <c:v>0.6546762589928058</c:v>
                </c:pt>
                <c:pt idx="17">
                  <c:v>0.6549912434325744</c:v>
                </c:pt>
                <c:pt idx="18">
                  <c:v>0.6563467492260062</c:v>
                </c:pt>
                <c:pt idx="19">
                  <c:v>0.6579310344827586</c:v>
                </c:pt>
                <c:pt idx="20">
                  <c:v>0.6612244897959184</c:v>
                </c:pt>
                <c:pt idx="21">
                  <c:v>0.6625766871165644</c:v>
                </c:pt>
                <c:pt idx="22">
                  <c:v>0.6644295302013423</c:v>
                </c:pt>
                <c:pt idx="23">
                  <c:v>0.665389527458493</c:v>
                </c:pt>
                <c:pt idx="24">
                  <c:v>0.6699186991869919</c:v>
                </c:pt>
                <c:pt idx="25">
                  <c:v>0.6775553213909379</c:v>
                </c:pt>
                <c:pt idx="26">
                  <c:v>0.6819887429643527</c:v>
                </c:pt>
                <c:pt idx="27">
                  <c:v>0.6837455830388692</c:v>
                </c:pt>
                <c:pt idx="28">
                  <c:v>0.6847918436703483</c:v>
                </c:pt>
                <c:pt idx="29">
                  <c:v>0.6942148760330579</c:v>
                </c:pt>
                <c:pt idx="30">
                  <c:v>0.7233676975945017</c:v>
                </c:pt>
                <c:pt idx="31">
                  <c:v>0.7242083758937692</c:v>
                </c:pt>
                <c:pt idx="32">
                  <c:v>0.7286486486486486</c:v>
                </c:pt>
                <c:pt idx="33">
                  <c:v>0.7367149758454107</c:v>
                </c:pt>
                <c:pt idx="34">
                  <c:v>0.7374810318664643</c:v>
                </c:pt>
                <c:pt idx="35">
                  <c:v>0.7452229299363057</c:v>
                </c:pt>
                <c:pt idx="36">
                  <c:v>0.7505668934240363</c:v>
                </c:pt>
                <c:pt idx="37">
                  <c:v>0.7631307929969104</c:v>
                </c:pt>
                <c:pt idx="38">
                  <c:v>0.7653631284916201</c:v>
                </c:pt>
                <c:pt idx="39">
                  <c:v>0.7696</c:v>
                </c:pt>
                <c:pt idx="40">
                  <c:v>0.7717086834733894</c:v>
                </c:pt>
                <c:pt idx="41">
                  <c:v>0.7782963827304551</c:v>
                </c:pt>
                <c:pt idx="42">
                  <c:v>0.7787878787878788</c:v>
                </c:pt>
                <c:pt idx="43">
                  <c:v>0.7809239940387481</c:v>
                </c:pt>
                <c:pt idx="44">
                  <c:v>0.7809798270893372</c:v>
                </c:pt>
                <c:pt idx="45">
                  <c:v>0.7927063339731286</c:v>
                </c:pt>
                <c:pt idx="46">
                  <c:v>0.808187134502924</c:v>
                </c:pt>
                <c:pt idx="47">
                  <c:v>0.8923076923076924</c:v>
                </c:pt>
              </c:numCache>
            </c:numRef>
          </c:val>
        </c:ser>
        <c:axId val="6427343"/>
        <c:axId val="57846088"/>
      </c:barChart>
      <c:lineChart>
        <c:grouping val="standard"/>
        <c:varyColors val="0"/>
        <c:ser>
          <c:idx val="3"/>
          <c:order val="1"/>
          <c:tx>
            <c:strRef>
              <c:f>'Cont Care'!$E$1</c:f>
              <c:strCache>
                <c:ptCount val="1"/>
                <c:pt idx="0">
                  <c:v>Average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'Cont Care'!$A$2:$A$48</c:f>
              <c:strCache>
                <c:ptCount val="47"/>
                <c:pt idx="0">
                  <c:v>Whitman M</c:v>
                </c:pt>
                <c:pt idx="1">
                  <c:v>Iverson P</c:v>
                </c:pt>
                <c:pt idx="2">
                  <c:v>Ralicki R</c:v>
                </c:pt>
                <c:pt idx="3">
                  <c:v>Potee R</c:v>
                </c:pt>
                <c:pt idx="4">
                  <c:v>Esrick S</c:v>
                </c:pt>
                <c:pt idx="5">
                  <c:v>Killip S</c:v>
                </c:pt>
                <c:pt idx="6">
                  <c:v>Futrell T</c:v>
                </c:pt>
                <c:pt idx="7">
                  <c:v>Harding N</c:v>
                </c:pt>
                <c:pt idx="8">
                  <c:v>Katz R</c:v>
                </c:pt>
                <c:pt idx="9">
                  <c:v>Furcolo T</c:v>
                </c:pt>
                <c:pt idx="10">
                  <c:v>Mohr M</c:v>
                </c:pt>
                <c:pt idx="11">
                  <c:v>Samale J</c:v>
                </c:pt>
                <c:pt idx="12">
                  <c:v>Simkin H</c:v>
                </c:pt>
                <c:pt idx="13">
                  <c:v>Smith K</c:v>
                </c:pt>
                <c:pt idx="14">
                  <c:v>Talley E</c:v>
                </c:pt>
                <c:pt idx="15">
                  <c:v>Grimes J</c:v>
                </c:pt>
                <c:pt idx="16">
                  <c:v>Graef E</c:v>
                </c:pt>
                <c:pt idx="17">
                  <c:v>Erickson E</c:v>
                </c:pt>
                <c:pt idx="18">
                  <c:v>Palmer J</c:v>
                </c:pt>
                <c:pt idx="19">
                  <c:v>Appleton L</c:v>
                </c:pt>
                <c:pt idx="20">
                  <c:v>Normandin C</c:v>
                </c:pt>
                <c:pt idx="21">
                  <c:v>Perry Y</c:v>
                </c:pt>
                <c:pt idx="22">
                  <c:v>Cloke E</c:v>
                </c:pt>
                <c:pt idx="23">
                  <c:v>Green B</c:v>
                </c:pt>
                <c:pt idx="24">
                  <c:v>Keough P</c:v>
                </c:pt>
                <c:pt idx="25">
                  <c:v>Carlan P</c:v>
                </c:pt>
                <c:pt idx="26">
                  <c:v>Kaufman D</c:v>
                </c:pt>
                <c:pt idx="27">
                  <c:v>Polgar J</c:v>
                </c:pt>
                <c:pt idx="28">
                  <c:v>Gump M</c:v>
                </c:pt>
                <c:pt idx="29">
                  <c:v>Buchanan P</c:v>
                </c:pt>
                <c:pt idx="30">
                  <c:v>Cory E</c:v>
                </c:pt>
                <c:pt idx="31">
                  <c:v>Slack D</c:v>
                </c:pt>
                <c:pt idx="32">
                  <c:v>Thaler P</c:v>
                </c:pt>
                <c:pt idx="33">
                  <c:v>Esrick A</c:v>
                </c:pt>
                <c:pt idx="34">
                  <c:v>Anderson C</c:v>
                </c:pt>
                <c:pt idx="35">
                  <c:v>Schwartz L</c:v>
                </c:pt>
                <c:pt idx="36">
                  <c:v>Midler R</c:v>
                </c:pt>
                <c:pt idx="37">
                  <c:v>Lopez Del Castillo K</c:v>
                </c:pt>
                <c:pt idx="38">
                  <c:v>Blanchard G</c:v>
                </c:pt>
                <c:pt idx="39">
                  <c:v>Viele C</c:v>
                </c:pt>
                <c:pt idx="40">
                  <c:v>Kim F</c:v>
                </c:pt>
                <c:pt idx="41">
                  <c:v>Feinland J</c:v>
                </c:pt>
                <c:pt idx="42">
                  <c:v>Dumont T</c:v>
                </c:pt>
                <c:pt idx="43">
                  <c:v>Vigderman R</c:v>
                </c:pt>
                <c:pt idx="44">
                  <c:v>Rider S</c:v>
                </c:pt>
                <c:pt idx="45">
                  <c:v>Kreek T</c:v>
                </c:pt>
                <c:pt idx="46">
                  <c:v>Weeber C</c:v>
                </c:pt>
              </c:strCache>
            </c:strRef>
          </c:cat>
          <c:val>
            <c:numRef>
              <c:f>'Cont Care'!$E$2:$E$49</c:f>
              <c:numCache>
                <c:ptCount val="48"/>
                <c:pt idx="0">
                  <c:v>0.674</c:v>
                </c:pt>
                <c:pt idx="1">
                  <c:v>0.674</c:v>
                </c:pt>
                <c:pt idx="2">
                  <c:v>0.674</c:v>
                </c:pt>
                <c:pt idx="3">
                  <c:v>0.674</c:v>
                </c:pt>
                <c:pt idx="4">
                  <c:v>0.674</c:v>
                </c:pt>
                <c:pt idx="5">
                  <c:v>0.674</c:v>
                </c:pt>
                <c:pt idx="6">
                  <c:v>0.674</c:v>
                </c:pt>
                <c:pt idx="7">
                  <c:v>0.674</c:v>
                </c:pt>
                <c:pt idx="8">
                  <c:v>0.674</c:v>
                </c:pt>
                <c:pt idx="9">
                  <c:v>0.674</c:v>
                </c:pt>
                <c:pt idx="10">
                  <c:v>0.674</c:v>
                </c:pt>
                <c:pt idx="11">
                  <c:v>0.674</c:v>
                </c:pt>
                <c:pt idx="12">
                  <c:v>0.674</c:v>
                </c:pt>
                <c:pt idx="13">
                  <c:v>0.674</c:v>
                </c:pt>
                <c:pt idx="14">
                  <c:v>0.674</c:v>
                </c:pt>
                <c:pt idx="15">
                  <c:v>0.674</c:v>
                </c:pt>
                <c:pt idx="16">
                  <c:v>0.674</c:v>
                </c:pt>
                <c:pt idx="17">
                  <c:v>0.674</c:v>
                </c:pt>
                <c:pt idx="18">
                  <c:v>0.674</c:v>
                </c:pt>
                <c:pt idx="19">
                  <c:v>0.674</c:v>
                </c:pt>
                <c:pt idx="20">
                  <c:v>0.674</c:v>
                </c:pt>
                <c:pt idx="21">
                  <c:v>0.674</c:v>
                </c:pt>
                <c:pt idx="22">
                  <c:v>0.674</c:v>
                </c:pt>
                <c:pt idx="23">
                  <c:v>0.674</c:v>
                </c:pt>
                <c:pt idx="24">
                  <c:v>0.674</c:v>
                </c:pt>
                <c:pt idx="25">
                  <c:v>0.674</c:v>
                </c:pt>
                <c:pt idx="26">
                  <c:v>0.674</c:v>
                </c:pt>
                <c:pt idx="27">
                  <c:v>0.674</c:v>
                </c:pt>
                <c:pt idx="28">
                  <c:v>0.674</c:v>
                </c:pt>
                <c:pt idx="29">
                  <c:v>0.674</c:v>
                </c:pt>
                <c:pt idx="30">
                  <c:v>0.674</c:v>
                </c:pt>
                <c:pt idx="31">
                  <c:v>0.674</c:v>
                </c:pt>
                <c:pt idx="32">
                  <c:v>0.674</c:v>
                </c:pt>
                <c:pt idx="33">
                  <c:v>0.674</c:v>
                </c:pt>
                <c:pt idx="34">
                  <c:v>0.674</c:v>
                </c:pt>
                <c:pt idx="35">
                  <c:v>0.674</c:v>
                </c:pt>
                <c:pt idx="36">
                  <c:v>0.674</c:v>
                </c:pt>
                <c:pt idx="37">
                  <c:v>0.674</c:v>
                </c:pt>
                <c:pt idx="38">
                  <c:v>0.674</c:v>
                </c:pt>
                <c:pt idx="39">
                  <c:v>0.674</c:v>
                </c:pt>
                <c:pt idx="40">
                  <c:v>0.674</c:v>
                </c:pt>
                <c:pt idx="41">
                  <c:v>0.674</c:v>
                </c:pt>
                <c:pt idx="42">
                  <c:v>0.674</c:v>
                </c:pt>
                <c:pt idx="43">
                  <c:v>0.674</c:v>
                </c:pt>
                <c:pt idx="44">
                  <c:v>0.674</c:v>
                </c:pt>
                <c:pt idx="45">
                  <c:v>0.674</c:v>
                </c:pt>
                <c:pt idx="46">
                  <c:v>0.674</c:v>
                </c:pt>
                <c:pt idx="47">
                  <c:v>0.674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'Cont Care'!$F$1</c:f>
              <c:strCache>
                <c:ptCount val="1"/>
                <c:pt idx="0">
                  <c:v>UCL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'Cont Care'!$A$2:$A$48</c:f>
              <c:strCache>
                <c:ptCount val="47"/>
                <c:pt idx="0">
                  <c:v>Whitman M</c:v>
                </c:pt>
                <c:pt idx="1">
                  <c:v>Iverson P</c:v>
                </c:pt>
                <c:pt idx="2">
                  <c:v>Ralicki R</c:v>
                </c:pt>
                <c:pt idx="3">
                  <c:v>Potee R</c:v>
                </c:pt>
                <c:pt idx="4">
                  <c:v>Esrick S</c:v>
                </c:pt>
                <c:pt idx="5">
                  <c:v>Killip S</c:v>
                </c:pt>
                <c:pt idx="6">
                  <c:v>Futrell T</c:v>
                </c:pt>
                <c:pt idx="7">
                  <c:v>Harding N</c:v>
                </c:pt>
                <c:pt idx="8">
                  <c:v>Katz R</c:v>
                </c:pt>
                <c:pt idx="9">
                  <c:v>Furcolo T</c:v>
                </c:pt>
                <c:pt idx="10">
                  <c:v>Mohr M</c:v>
                </c:pt>
                <c:pt idx="11">
                  <c:v>Samale J</c:v>
                </c:pt>
                <c:pt idx="12">
                  <c:v>Simkin H</c:v>
                </c:pt>
                <c:pt idx="13">
                  <c:v>Smith K</c:v>
                </c:pt>
                <c:pt idx="14">
                  <c:v>Talley E</c:v>
                </c:pt>
                <c:pt idx="15">
                  <c:v>Grimes J</c:v>
                </c:pt>
                <c:pt idx="16">
                  <c:v>Graef E</c:v>
                </c:pt>
                <c:pt idx="17">
                  <c:v>Erickson E</c:v>
                </c:pt>
                <c:pt idx="18">
                  <c:v>Palmer J</c:v>
                </c:pt>
                <c:pt idx="19">
                  <c:v>Appleton L</c:v>
                </c:pt>
                <c:pt idx="20">
                  <c:v>Normandin C</c:v>
                </c:pt>
                <c:pt idx="21">
                  <c:v>Perry Y</c:v>
                </c:pt>
                <c:pt idx="22">
                  <c:v>Cloke E</c:v>
                </c:pt>
                <c:pt idx="23">
                  <c:v>Green B</c:v>
                </c:pt>
                <c:pt idx="24">
                  <c:v>Keough P</c:v>
                </c:pt>
                <c:pt idx="25">
                  <c:v>Carlan P</c:v>
                </c:pt>
                <c:pt idx="26">
                  <c:v>Kaufman D</c:v>
                </c:pt>
                <c:pt idx="27">
                  <c:v>Polgar J</c:v>
                </c:pt>
                <c:pt idx="28">
                  <c:v>Gump M</c:v>
                </c:pt>
                <c:pt idx="29">
                  <c:v>Buchanan P</c:v>
                </c:pt>
                <c:pt idx="30">
                  <c:v>Cory E</c:v>
                </c:pt>
                <c:pt idx="31">
                  <c:v>Slack D</c:v>
                </c:pt>
                <c:pt idx="32">
                  <c:v>Thaler P</c:v>
                </c:pt>
                <c:pt idx="33">
                  <c:v>Esrick A</c:v>
                </c:pt>
                <c:pt idx="34">
                  <c:v>Anderson C</c:v>
                </c:pt>
                <c:pt idx="35">
                  <c:v>Schwartz L</c:v>
                </c:pt>
                <c:pt idx="36">
                  <c:v>Midler R</c:v>
                </c:pt>
                <c:pt idx="37">
                  <c:v>Lopez Del Castillo K</c:v>
                </c:pt>
                <c:pt idx="38">
                  <c:v>Blanchard G</c:v>
                </c:pt>
                <c:pt idx="39">
                  <c:v>Viele C</c:v>
                </c:pt>
                <c:pt idx="40">
                  <c:v>Kim F</c:v>
                </c:pt>
                <c:pt idx="41">
                  <c:v>Feinland J</c:v>
                </c:pt>
                <c:pt idx="42">
                  <c:v>Dumont T</c:v>
                </c:pt>
                <c:pt idx="43">
                  <c:v>Vigderman R</c:v>
                </c:pt>
                <c:pt idx="44">
                  <c:v>Rider S</c:v>
                </c:pt>
                <c:pt idx="45">
                  <c:v>Kreek T</c:v>
                </c:pt>
                <c:pt idx="46">
                  <c:v>Weeber C</c:v>
                </c:pt>
              </c:strCache>
            </c:strRef>
          </c:cat>
          <c:val>
            <c:numRef>
              <c:f>'Cont Care'!$F$2:$F$49</c:f>
              <c:numCache>
                <c:ptCount val="48"/>
                <c:pt idx="0">
                  <c:v>0.7709812378473984</c:v>
                </c:pt>
                <c:pt idx="1">
                  <c:v>0.7709812378473984</c:v>
                </c:pt>
                <c:pt idx="2">
                  <c:v>0.7709812378473984</c:v>
                </c:pt>
                <c:pt idx="3">
                  <c:v>0.7709812378473984</c:v>
                </c:pt>
                <c:pt idx="4">
                  <c:v>0.7709812378473984</c:v>
                </c:pt>
                <c:pt idx="5">
                  <c:v>0.7709812378473984</c:v>
                </c:pt>
                <c:pt idx="6">
                  <c:v>0.7709812378473984</c:v>
                </c:pt>
                <c:pt idx="7">
                  <c:v>0.7709812378473984</c:v>
                </c:pt>
                <c:pt idx="8">
                  <c:v>0.7709812378473984</c:v>
                </c:pt>
                <c:pt idx="9">
                  <c:v>0.7709812378473984</c:v>
                </c:pt>
                <c:pt idx="10">
                  <c:v>0.7709812378473984</c:v>
                </c:pt>
                <c:pt idx="11">
                  <c:v>0.7709812378473984</c:v>
                </c:pt>
                <c:pt idx="12">
                  <c:v>0.7709812378473984</c:v>
                </c:pt>
                <c:pt idx="13">
                  <c:v>0.7709812378473984</c:v>
                </c:pt>
                <c:pt idx="14">
                  <c:v>0.7709812378473984</c:v>
                </c:pt>
                <c:pt idx="15">
                  <c:v>0.7709812378473984</c:v>
                </c:pt>
                <c:pt idx="16">
                  <c:v>0.7709812378473984</c:v>
                </c:pt>
                <c:pt idx="17">
                  <c:v>0.7709812378473984</c:v>
                </c:pt>
                <c:pt idx="18">
                  <c:v>0.7709812378473984</c:v>
                </c:pt>
                <c:pt idx="19">
                  <c:v>0.7709812378473984</c:v>
                </c:pt>
                <c:pt idx="20">
                  <c:v>0.7709812378473984</c:v>
                </c:pt>
                <c:pt idx="21">
                  <c:v>0.7709812378473984</c:v>
                </c:pt>
                <c:pt idx="22">
                  <c:v>0.7709812378473984</c:v>
                </c:pt>
                <c:pt idx="23">
                  <c:v>0.7709812378473984</c:v>
                </c:pt>
                <c:pt idx="24">
                  <c:v>0.7709812378473984</c:v>
                </c:pt>
                <c:pt idx="25">
                  <c:v>0.7709812378473984</c:v>
                </c:pt>
                <c:pt idx="26">
                  <c:v>0.7709812378473984</c:v>
                </c:pt>
                <c:pt idx="27">
                  <c:v>0.7709812378473984</c:v>
                </c:pt>
                <c:pt idx="28">
                  <c:v>0.7709812378473984</c:v>
                </c:pt>
                <c:pt idx="29">
                  <c:v>0.7709812378473984</c:v>
                </c:pt>
                <c:pt idx="30">
                  <c:v>0.7709812378473984</c:v>
                </c:pt>
                <c:pt idx="31">
                  <c:v>0.7709812378473984</c:v>
                </c:pt>
                <c:pt idx="32">
                  <c:v>0.7709812378473984</c:v>
                </c:pt>
                <c:pt idx="33">
                  <c:v>0.7709812378473984</c:v>
                </c:pt>
                <c:pt idx="34">
                  <c:v>0.7709812378473984</c:v>
                </c:pt>
                <c:pt idx="35">
                  <c:v>0.7709812378473984</c:v>
                </c:pt>
                <c:pt idx="36">
                  <c:v>0.7709812378473984</c:v>
                </c:pt>
                <c:pt idx="37">
                  <c:v>0.7709812378473984</c:v>
                </c:pt>
                <c:pt idx="38">
                  <c:v>0.7709812378473984</c:v>
                </c:pt>
                <c:pt idx="39">
                  <c:v>0.7709812378473984</c:v>
                </c:pt>
                <c:pt idx="40">
                  <c:v>0.7709812378473984</c:v>
                </c:pt>
                <c:pt idx="41">
                  <c:v>0.7709812378473984</c:v>
                </c:pt>
                <c:pt idx="42">
                  <c:v>0.7709812378473984</c:v>
                </c:pt>
                <c:pt idx="43">
                  <c:v>0.7709812378473984</c:v>
                </c:pt>
                <c:pt idx="44">
                  <c:v>0.7709812378473984</c:v>
                </c:pt>
                <c:pt idx="45">
                  <c:v>0.7709812378473984</c:v>
                </c:pt>
                <c:pt idx="46">
                  <c:v>0.7709812378473984</c:v>
                </c:pt>
                <c:pt idx="47">
                  <c:v>0.7709812378473984</c:v>
                </c:pt>
              </c:numCache>
            </c:numRef>
          </c:val>
          <c:smooth val="0"/>
        </c:ser>
        <c:ser>
          <c:idx val="5"/>
          <c:order val="3"/>
          <c:tx>
            <c:strRef>
              <c:f>'Cont Care'!$G$1</c:f>
              <c:strCache>
                <c:ptCount val="1"/>
                <c:pt idx="0">
                  <c:v>LCL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'Cont Care'!$A$2:$A$48</c:f>
              <c:strCache>
                <c:ptCount val="47"/>
                <c:pt idx="0">
                  <c:v>Whitman M</c:v>
                </c:pt>
                <c:pt idx="1">
                  <c:v>Iverson P</c:v>
                </c:pt>
                <c:pt idx="2">
                  <c:v>Ralicki R</c:v>
                </c:pt>
                <c:pt idx="3">
                  <c:v>Potee R</c:v>
                </c:pt>
                <c:pt idx="4">
                  <c:v>Esrick S</c:v>
                </c:pt>
                <c:pt idx="5">
                  <c:v>Killip S</c:v>
                </c:pt>
                <c:pt idx="6">
                  <c:v>Futrell T</c:v>
                </c:pt>
                <c:pt idx="7">
                  <c:v>Harding N</c:v>
                </c:pt>
                <c:pt idx="8">
                  <c:v>Katz R</c:v>
                </c:pt>
                <c:pt idx="9">
                  <c:v>Furcolo T</c:v>
                </c:pt>
                <c:pt idx="10">
                  <c:v>Mohr M</c:v>
                </c:pt>
                <c:pt idx="11">
                  <c:v>Samale J</c:v>
                </c:pt>
                <c:pt idx="12">
                  <c:v>Simkin H</c:v>
                </c:pt>
                <c:pt idx="13">
                  <c:v>Smith K</c:v>
                </c:pt>
                <c:pt idx="14">
                  <c:v>Talley E</c:v>
                </c:pt>
                <c:pt idx="15">
                  <c:v>Grimes J</c:v>
                </c:pt>
                <c:pt idx="16">
                  <c:v>Graef E</c:v>
                </c:pt>
                <c:pt idx="17">
                  <c:v>Erickson E</c:v>
                </c:pt>
                <c:pt idx="18">
                  <c:v>Palmer J</c:v>
                </c:pt>
                <c:pt idx="19">
                  <c:v>Appleton L</c:v>
                </c:pt>
                <c:pt idx="20">
                  <c:v>Normandin C</c:v>
                </c:pt>
                <c:pt idx="21">
                  <c:v>Perry Y</c:v>
                </c:pt>
                <c:pt idx="22">
                  <c:v>Cloke E</c:v>
                </c:pt>
                <c:pt idx="23">
                  <c:v>Green B</c:v>
                </c:pt>
                <c:pt idx="24">
                  <c:v>Keough P</c:v>
                </c:pt>
                <c:pt idx="25">
                  <c:v>Carlan P</c:v>
                </c:pt>
                <c:pt idx="26">
                  <c:v>Kaufman D</c:v>
                </c:pt>
                <c:pt idx="27">
                  <c:v>Polgar J</c:v>
                </c:pt>
                <c:pt idx="28">
                  <c:v>Gump M</c:v>
                </c:pt>
                <c:pt idx="29">
                  <c:v>Buchanan P</c:v>
                </c:pt>
                <c:pt idx="30">
                  <c:v>Cory E</c:v>
                </c:pt>
                <c:pt idx="31">
                  <c:v>Slack D</c:v>
                </c:pt>
                <c:pt idx="32">
                  <c:v>Thaler P</c:v>
                </c:pt>
                <c:pt idx="33">
                  <c:v>Esrick A</c:v>
                </c:pt>
                <c:pt idx="34">
                  <c:v>Anderson C</c:v>
                </c:pt>
                <c:pt idx="35">
                  <c:v>Schwartz L</c:v>
                </c:pt>
                <c:pt idx="36">
                  <c:v>Midler R</c:v>
                </c:pt>
                <c:pt idx="37">
                  <c:v>Lopez Del Castillo K</c:v>
                </c:pt>
                <c:pt idx="38">
                  <c:v>Blanchard G</c:v>
                </c:pt>
                <c:pt idx="39">
                  <c:v>Viele C</c:v>
                </c:pt>
                <c:pt idx="40">
                  <c:v>Kim F</c:v>
                </c:pt>
                <c:pt idx="41">
                  <c:v>Feinland J</c:v>
                </c:pt>
                <c:pt idx="42">
                  <c:v>Dumont T</c:v>
                </c:pt>
                <c:pt idx="43">
                  <c:v>Vigderman R</c:v>
                </c:pt>
                <c:pt idx="44">
                  <c:v>Rider S</c:v>
                </c:pt>
                <c:pt idx="45">
                  <c:v>Kreek T</c:v>
                </c:pt>
                <c:pt idx="46">
                  <c:v>Weeber C</c:v>
                </c:pt>
              </c:strCache>
            </c:strRef>
          </c:cat>
          <c:val>
            <c:numRef>
              <c:f>'Cont Care'!$G$2:$G$49</c:f>
              <c:numCache>
                <c:ptCount val="48"/>
                <c:pt idx="0">
                  <c:v>0.5770187621526017</c:v>
                </c:pt>
                <c:pt idx="1">
                  <c:v>0.5770187621526017</c:v>
                </c:pt>
                <c:pt idx="2">
                  <c:v>0.5770187621526017</c:v>
                </c:pt>
                <c:pt idx="3">
                  <c:v>0.5770187621526017</c:v>
                </c:pt>
                <c:pt idx="4">
                  <c:v>0.5770187621526017</c:v>
                </c:pt>
                <c:pt idx="5">
                  <c:v>0.5770187621526017</c:v>
                </c:pt>
                <c:pt idx="6">
                  <c:v>0.5770187621526017</c:v>
                </c:pt>
                <c:pt idx="7">
                  <c:v>0.5770187621526017</c:v>
                </c:pt>
                <c:pt idx="8">
                  <c:v>0.5770187621526017</c:v>
                </c:pt>
                <c:pt idx="9">
                  <c:v>0.5770187621526017</c:v>
                </c:pt>
                <c:pt idx="10">
                  <c:v>0.5770187621526017</c:v>
                </c:pt>
                <c:pt idx="11">
                  <c:v>0.5770187621526017</c:v>
                </c:pt>
                <c:pt idx="12">
                  <c:v>0.5770187621526017</c:v>
                </c:pt>
                <c:pt idx="13">
                  <c:v>0.5770187621526017</c:v>
                </c:pt>
                <c:pt idx="14">
                  <c:v>0.5770187621526017</c:v>
                </c:pt>
                <c:pt idx="15">
                  <c:v>0.5770187621526017</c:v>
                </c:pt>
                <c:pt idx="16">
                  <c:v>0.5770187621526017</c:v>
                </c:pt>
                <c:pt idx="17">
                  <c:v>0.5770187621526017</c:v>
                </c:pt>
                <c:pt idx="18">
                  <c:v>0.5770187621526017</c:v>
                </c:pt>
                <c:pt idx="19">
                  <c:v>0.5770187621526017</c:v>
                </c:pt>
                <c:pt idx="20">
                  <c:v>0.5770187621526017</c:v>
                </c:pt>
                <c:pt idx="21">
                  <c:v>0.5770187621526017</c:v>
                </c:pt>
                <c:pt idx="22">
                  <c:v>0.5770187621526017</c:v>
                </c:pt>
                <c:pt idx="23">
                  <c:v>0.5770187621526017</c:v>
                </c:pt>
                <c:pt idx="24">
                  <c:v>0.5770187621526017</c:v>
                </c:pt>
                <c:pt idx="25">
                  <c:v>0.5770187621526017</c:v>
                </c:pt>
                <c:pt idx="26">
                  <c:v>0.5770187621526017</c:v>
                </c:pt>
                <c:pt idx="27">
                  <c:v>0.5770187621526017</c:v>
                </c:pt>
                <c:pt idx="28">
                  <c:v>0.5770187621526017</c:v>
                </c:pt>
                <c:pt idx="29">
                  <c:v>0.5770187621526017</c:v>
                </c:pt>
                <c:pt idx="30">
                  <c:v>0.5770187621526017</c:v>
                </c:pt>
                <c:pt idx="31">
                  <c:v>0.5770187621526017</c:v>
                </c:pt>
                <c:pt idx="32">
                  <c:v>0.5770187621526017</c:v>
                </c:pt>
                <c:pt idx="33">
                  <c:v>0.5770187621526017</c:v>
                </c:pt>
                <c:pt idx="34">
                  <c:v>0.5770187621526017</c:v>
                </c:pt>
                <c:pt idx="35">
                  <c:v>0.5770187621526017</c:v>
                </c:pt>
                <c:pt idx="36">
                  <c:v>0.5770187621526017</c:v>
                </c:pt>
                <c:pt idx="37">
                  <c:v>0.5770187621526017</c:v>
                </c:pt>
                <c:pt idx="38">
                  <c:v>0.5770187621526017</c:v>
                </c:pt>
                <c:pt idx="39">
                  <c:v>0.5770187621526017</c:v>
                </c:pt>
                <c:pt idx="40">
                  <c:v>0.5770187621526017</c:v>
                </c:pt>
                <c:pt idx="41">
                  <c:v>0.5770187621526017</c:v>
                </c:pt>
                <c:pt idx="42">
                  <c:v>0.5770187621526017</c:v>
                </c:pt>
                <c:pt idx="43">
                  <c:v>0.5770187621526017</c:v>
                </c:pt>
                <c:pt idx="44">
                  <c:v>0.5770187621526017</c:v>
                </c:pt>
                <c:pt idx="45">
                  <c:v>0.5770187621526017</c:v>
                </c:pt>
                <c:pt idx="46">
                  <c:v>0.5770187621526017</c:v>
                </c:pt>
                <c:pt idx="47">
                  <c:v>0.5770187621526017</c:v>
                </c:pt>
              </c:numCache>
            </c:numRef>
          </c:val>
          <c:smooth val="0"/>
        </c:ser>
        <c:axId val="6427343"/>
        <c:axId val="57846088"/>
      </c:lineChart>
      <c:catAx>
        <c:axId val="642734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7846088"/>
        <c:crosses val="autoZero"/>
        <c:auto val="1"/>
        <c:lblOffset val="100"/>
        <c:tickLblSkip val="1"/>
        <c:noMultiLvlLbl val="0"/>
      </c:catAx>
      <c:valAx>
        <c:axId val="5784608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2734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76825"/>
          <c:y val="0.0265"/>
          <c:w val="0.2005"/>
          <c:h val="0.02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Chlamydia Screening  2nd QTR 2014</a:t>
            </a:r>
          </a:p>
        </c:rich>
      </c:tx>
      <c:layout>
        <c:manualLayout>
          <c:xMode val="factor"/>
          <c:yMode val="factor"/>
          <c:x val="0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25"/>
          <c:y val="0.06825"/>
          <c:w val="0.97775"/>
          <c:h val="0.975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'Chlamydia Screen'!$B$1</c:f>
              <c:strCache>
                <c:ptCount val="1"/>
                <c:pt idx="0">
                  <c:v>% Screened</c:v>
                </c:pt>
              </c:strCache>
            </c:strRef>
          </c:tx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'Chlamydia Screen'!$A$2:$A$49</c:f>
              <c:strCache>
                <c:ptCount val="48"/>
                <c:pt idx="0">
                  <c:v>Midler R</c:v>
                </c:pt>
                <c:pt idx="1">
                  <c:v>Weeber C</c:v>
                </c:pt>
                <c:pt idx="2">
                  <c:v>Futrell T</c:v>
                </c:pt>
                <c:pt idx="3">
                  <c:v>Whitman M</c:v>
                </c:pt>
                <c:pt idx="4">
                  <c:v>Esrick S</c:v>
                </c:pt>
                <c:pt idx="5">
                  <c:v>Kim F</c:v>
                </c:pt>
                <c:pt idx="6">
                  <c:v>Slack D</c:v>
                </c:pt>
                <c:pt idx="7">
                  <c:v>Schwartz L</c:v>
                </c:pt>
                <c:pt idx="8">
                  <c:v>Feinland J</c:v>
                </c:pt>
                <c:pt idx="9">
                  <c:v>Talley E</c:v>
                </c:pt>
                <c:pt idx="10">
                  <c:v>Kaufman D</c:v>
                </c:pt>
                <c:pt idx="11">
                  <c:v>Polgar J</c:v>
                </c:pt>
                <c:pt idx="12">
                  <c:v>Vigderman R</c:v>
                </c:pt>
                <c:pt idx="13">
                  <c:v>Kreek T</c:v>
                </c:pt>
                <c:pt idx="14">
                  <c:v>Cloke E</c:v>
                </c:pt>
                <c:pt idx="15">
                  <c:v>Dumont T</c:v>
                </c:pt>
                <c:pt idx="16">
                  <c:v>Keough P</c:v>
                </c:pt>
                <c:pt idx="17">
                  <c:v>Simkin H</c:v>
                </c:pt>
                <c:pt idx="18">
                  <c:v>Potee R</c:v>
                </c:pt>
                <c:pt idx="19">
                  <c:v>Appleton L</c:v>
                </c:pt>
                <c:pt idx="20">
                  <c:v>Harding N</c:v>
                </c:pt>
                <c:pt idx="21">
                  <c:v>Esrick A</c:v>
                </c:pt>
                <c:pt idx="22">
                  <c:v>Normandin C</c:v>
                </c:pt>
                <c:pt idx="23">
                  <c:v>Blanchard G</c:v>
                </c:pt>
                <c:pt idx="24">
                  <c:v>Furcolo T</c:v>
                </c:pt>
                <c:pt idx="25">
                  <c:v>Killip S</c:v>
                </c:pt>
                <c:pt idx="26">
                  <c:v>Erickson E</c:v>
                </c:pt>
                <c:pt idx="27">
                  <c:v>Ralicki R</c:v>
                </c:pt>
                <c:pt idx="28">
                  <c:v>Palmer J</c:v>
                </c:pt>
                <c:pt idx="29">
                  <c:v>Anderson C</c:v>
                </c:pt>
                <c:pt idx="30">
                  <c:v>Graef E</c:v>
                </c:pt>
                <c:pt idx="31">
                  <c:v>Smith K</c:v>
                </c:pt>
                <c:pt idx="32">
                  <c:v>Lopez Del Castillo K</c:v>
                </c:pt>
                <c:pt idx="33">
                  <c:v>Perry Y</c:v>
                </c:pt>
                <c:pt idx="34">
                  <c:v>Green B</c:v>
                </c:pt>
                <c:pt idx="35">
                  <c:v>Samale J</c:v>
                </c:pt>
                <c:pt idx="36">
                  <c:v>Viele C</c:v>
                </c:pt>
                <c:pt idx="37">
                  <c:v>Rider S</c:v>
                </c:pt>
                <c:pt idx="38">
                  <c:v>Gump M</c:v>
                </c:pt>
                <c:pt idx="39">
                  <c:v>Buchanan P</c:v>
                </c:pt>
                <c:pt idx="40">
                  <c:v>Carlan P</c:v>
                </c:pt>
                <c:pt idx="41">
                  <c:v>Iverson P</c:v>
                </c:pt>
                <c:pt idx="42">
                  <c:v>Grimes J</c:v>
                </c:pt>
                <c:pt idx="43">
                  <c:v>Cory E</c:v>
                </c:pt>
                <c:pt idx="44">
                  <c:v>Esparaza-Perez A</c:v>
                </c:pt>
                <c:pt idx="45">
                  <c:v>Thaler P</c:v>
                </c:pt>
                <c:pt idx="46">
                  <c:v>Katz R</c:v>
                </c:pt>
                <c:pt idx="47">
                  <c:v>Mohr M</c:v>
                </c:pt>
              </c:strCache>
            </c:strRef>
          </c:cat>
          <c:val>
            <c:numRef>
              <c:f>'Chlamydia Screen'!$B$2:$B$49</c:f>
              <c:numCach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0.2727272727272727</c:v>
                </c:pt>
                <c:pt idx="5">
                  <c:v>0.375</c:v>
                </c:pt>
                <c:pt idx="6">
                  <c:v>0.38461538461538464</c:v>
                </c:pt>
                <c:pt idx="7">
                  <c:v>0.3870967741935484</c:v>
                </c:pt>
                <c:pt idx="8">
                  <c:v>0.4</c:v>
                </c:pt>
                <c:pt idx="9">
                  <c:v>0.4</c:v>
                </c:pt>
                <c:pt idx="10">
                  <c:v>0.41935483870967744</c:v>
                </c:pt>
                <c:pt idx="11">
                  <c:v>0.42105263157894735</c:v>
                </c:pt>
                <c:pt idx="12">
                  <c:v>0.42857142857142855</c:v>
                </c:pt>
                <c:pt idx="13">
                  <c:v>0.45454545454545453</c:v>
                </c:pt>
                <c:pt idx="14">
                  <c:v>0.4583333333333333</c:v>
                </c:pt>
                <c:pt idx="15">
                  <c:v>0.46153846153846156</c:v>
                </c:pt>
                <c:pt idx="16">
                  <c:v>0.47706422018348627</c:v>
                </c:pt>
                <c:pt idx="17">
                  <c:v>0.48717948717948717</c:v>
                </c:pt>
                <c:pt idx="18">
                  <c:v>0.5210084033613446</c:v>
                </c:pt>
                <c:pt idx="19">
                  <c:v>0.5263157894736842</c:v>
                </c:pt>
                <c:pt idx="20">
                  <c:v>0.5384615384615384</c:v>
                </c:pt>
                <c:pt idx="21">
                  <c:v>0.5384615384615384</c:v>
                </c:pt>
                <c:pt idx="22">
                  <c:v>0.5492957746478874</c:v>
                </c:pt>
                <c:pt idx="23">
                  <c:v>0.55</c:v>
                </c:pt>
                <c:pt idx="24">
                  <c:v>0.5555555555555556</c:v>
                </c:pt>
                <c:pt idx="25">
                  <c:v>0.5625</c:v>
                </c:pt>
                <c:pt idx="26">
                  <c:v>0.5652173913043478</c:v>
                </c:pt>
                <c:pt idx="27">
                  <c:v>0.5714285714285714</c:v>
                </c:pt>
                <c:pt idx="28">
                  <c:v>0.5789473684210527</c:v>
                </c:pt>
                <c:pt idx="29">
                  <c:v>0.5862068965517241</c:v>
                </c:pt>
                <c:pt idx="30">
                  <c:v>0.5979381443298969</c:v>
                </c:pt>
                <c:pt idx="31">
                  <c:v>0.603448275862069</c:v>
                </c:pt>
                <c:pt idx="32">
                  <c:v>0.6060606060606061</c:v>
                </c:pt>
                <c:pt idx="33">
                  <c:v>0.6071428571428571</c:v>
                </c:pt>
                <c:pt idx="34">
                  <c:v>0.6224489795918368</c:v>
                </c:pt>
                <c:pt idx="35">
                  <c:v>0.6266666666666667</c:v>
                </c:pt>
                <c:pt idx="36">
                  <c:v>0.6346153846153846</c:v>
                </c:pt>
                <c:pt idx="37">
                  <c:v>0.6588235294117647</c:v>
                </c:pt>
                <c:pt idx="38">
                  <c:v>0.6615384615384615</c:v>
                </c:pt>
                <c:pt idx="39">
                  <c:v>0.6666666666666666</c:v>
                </c:pt>
                <c:pt idx="40">
                  <c:v>0.6666666666666666</c:v>
                </c:pt>
                <c:pt idx="41">
                  <c:v>0.6862745098039216</c:v>
                </c:pt>
                <c:pt idx="42">
                  <c:v>0.6938775510204082</c:v>
                </c:pt>
                <c:pt idx="43">
                  <c:v>0.6976744186046512</c:v>
                </c:pt>
                <c:pt idx="44">
                  <c:v>0.7142857142857143</c:v>
                </c:pt>
                <c:pt idx="45">
                  <c:v>0.7142857142857143</c:v>
                </c:pt>
                <c:pt idx="46">
                  <c:v>0.7659574468085106</c:v>
                </c:pt>
                <c:pt idx="47">
                  <c:v>0.8333333333333334</c:v>
                </c:pt>
              </c:numCache>
            </c:numRef>
          </c:val>
        </c:ser>
        <c:axId val="50852745"/>
        <c:axId val="55021522"/>
      </c:barChart>
      <c:lineChart>
        <c:grouping val="standard"/>
        <c:varyColors val="0"/>
        <c:ser>
          <c:idx val="3"/>
          <c:order val="1"/>
          <c:tx>
            <c:strRef>
              <c:f>'Chlamydia Screen'!$C$1</c:f>
              <c:strCache>
                <c:ptCount val="1"/>
                <c:pt idx="0">
                  <c:v>average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'Chlamydia Screen'!$A$2:$A$49</c:f>
              <c:strCache>
                <c:ptCount val="48"/>
                <c:pt idx="0">
                  <c:v>Midler R</c:v>
                </c:pt>
                <c:pt idx="1">
                  <c:v>Weeber C</c:v>
                </c:pt>
                <c:pt idx="2">
                  <c:v>Futrell T</c:v>
                </c:pt>
                <c:pt idx="3">
                  <c:v>Whitman M</c:v>
                </c:pt>
                <c:pt idx="4">
                  <c:v>Esrick S</c:v>
                </c:pt>
                <c:pt idx="5">
                  <c:v>Kim F</c:v>
                </c:pt>
                <c:pt idx="6">
                  <c:v>Slack D</c:v>
                </c:pt>
                <c:pt idx="7">
                  <c:v>Schwartz L</c:v>
                </c:pt>
                <c:pt idx="8">
                  <c:v>Feinland J</c:v>
                </c:pt>
                <c:pt idx="9">
                  <c:v>Talley E</c:v>
                </c:pt>
                <c:pt idx="10">
                  <c:v>Kaufman D</c:v>
                </c:pt>
                <c:pt idx="11">
                  <c:v>Polgar J</c:v>
                </c:pt>
                <c:pt idx="12">
                  <c:v>Vigderman R</c:v>
                </c:pt>
                <c:pt idx="13">
                  <c:v>Kreek T</c:v>
                </c:pt>
                <c:pt idx="14">
                  <c:v>Cloke E</c:v>
                </c:pt>
                <c:pt idx="15">
                  <c:v>Dumont T</c:v>
                </c:pt>
                <c:pt idx="16">
                  <c:v>Keough P</c:v>
                </c:pt>
                <c:pt idx="17">
                  <c:v>Simkin H</c:v>
                </c:pt>
                <c:pt idx="18">
                  <c:v>Potee R</c:v>
                </c:pt>
                <c:pt idx="19">
                  <c:v>Appleton L</c:v>
                </c:pt>
                <c:pt idx="20">
                  <c:v>Harding N</c:v>
                </c:pt>
                <c:pt idx="21">
                  <c:v>Esrick A</c:v>
                </c:pt>
                <c:pt idx="22">
                  <c:v>Normandin C</c:v>
                </c:pt>
                <c:pt idx="23">
                  <c:v>Blanchard G</c:v>
                </c:pt>
                <c:pt idx="24">
                  <c:v>Furcolo T</c:v>
                </c:pt>
                <c:pt idx="25">
                  <c:v>Killip S</c:v>
                </c:pt>
                <c:pt idx="26">
                  <c:v>Erickson E</c:v>
                </c:pt>
                <c:pt idx="27">
                  <c:v>Ralicki R</c:v>
                </c:pt>
                <c:pt idx="28">
                  <c:v>Palmer J</c:v>
                </c:pt>
                <c:pt idx="29">
                  <c:v>Anderson C</c:v>
                </c:pt>
                <c:pt idx="30">
                  <c:v>Graef E</c:v>
                </c:pt>
                <c:pt idx="31">
                  <c:v>Smith K</c:v>
                </c:pt>
                <c:pt idx="32">
                  <c:v>Lopez Del Castillo K</c:v>
                </c:pt>
                <c:pt idx="33">
                  <c:v>Perry Y</c:v>
                </c:pt>
                <c:pt idx="34">
                  <c:v>Green B</c:v>
                </c:pt>
                <c:pt idx="35">
                  <c:v>Samale J</c:v>
                </c:pt>
                <c:pt idx="36">
                  <c:v>Viele C</c:v>
                </c:pt>
                <c:pt idx="37">
                  <c:v>Rider S</c:v>
                </c:pt>
                <c:pt idx="38">
                  <c:v>Gump M</c:v>
                </c:pt>
                <c:pt idx="39">
                  <c:v>Buchanan P</c:v>
                </c:pt>
                <c:pt idx="40">
                  <c:v>Carlan P</c:v>
                </c:pt>
                <c:pt idx="41">
                  <c:v>Iverson P</c:v>
                </c:pt>
                <c:pt idx="42">
                  <c:v>Grimes J</c:v>
                </c:pt>
                <c:pt idx="43">
                  <c:v>Cory E</c:v>
                </c:pt>
                <c:pt idx="44">
                  <c:v>Esparaza-Perez A</c:v>
                </c:pt>
                <c:pt idx="45">
                  <c:v>Thaler P</c:v>
                </c:pt>
                <c:pt idx="46">
                  <c:v>Katz R</c:v>
                </c:pt>
                <c:pt idx="47">
                  <c:v>Mohr M</c:v>
                </c:pt>
              </c:strCache>
            </c:strRef>
          </c:cat>
          <c:val>
            <c:numRef>
              <c:f>'Chlamydia Screen'!$C$2:$C$49</c:f>
              <c:numCache>
                <c:ptCount val="48"/>
                <c:pt idx="0">
                  <c:v>0.511</c:v>
                </c:pt>
                <c:pt idx="1">
                  <c:v>0.511</c:v>
                </c:pt>
                <c:pt idx="2">
                  <c:v>0.511</c:v>
                </c:pt>
                <c:pt idx="3">
                  <c:v>0.511</c:v>
                </c:pt>
                <c:pt idx="4">
                  <c:v>0.511</c:v>
                </c:pt>
                <c:pt idx="5">
                  <c:v>0.511</c:v>
                </c:pt>
                <c:pt idx="6">
                  <c:v>0.511</c:v>
                </c:pt>
                <c:pt idx="7">
                  <c:v>0.511</c:v>
                </c:pt>
                <c:pt idx="8">
                  <c:v>0.511</c:v>
                </c:pt>
                <c:pt idx="9">
                  <c:v>0.511</c:v>
                </c:pt>
                <c:pt idx="10">
                  <c:v>0.511</c:v>
                </c:pt>
                <c:pt idx="11">
                  <c:v>0.511</c:v>
                </c:pt>
                <c:pt idx="12">
                  <c:v>0.511</c:v>
                </c:pt>
                <c:pt idx="13">
                  <c:v>0.511</c:v>
                </c:pt>
                <c:pt idx="14">
                  <c:v>0.511</c:v>
                </c:pt>
                <c:pt idx="15">
                  <c:v>0.511</c:v>
                </c:pt>
                <c:pt idx="16">
                  <c:v>0.511</c:v>
                </c:pt>
                <c:pt idx="17">
                  <c:v>0.511</c:v>
                </c:pt>
                <c:pt idx="18">
                  <c:v>0.511</c:v>
                </c:pt>
                <c:pt idx="19">
                  <c:v>0.511</c:v>
                </c:pt>
                <c:pt idx="20">
                  <c:v>0.511</c:v>
                </c:pt>
                <c:pt idx="21">
                  <c:v>0.511</c:v>
                </c:pt>
                <c:pt idx="22">
                  <c:v>0.511</c:v>
                </c:pt>
                <c:pt idx="23">
                  <c:v>0.511</c:v>
                </c:pt>
                <c:pt idx="24">
                  <c:v>0.511</c:v>
                </c:pt>
                <c:pt idx="25">
                  <c:v>0.511</c:v>
                </c:pt>
                <c:pt idx="26">
                  <c:v>0.511</c:v>
                </c:pt>
                <c:pt idx="27">
                  <c:v>0.511</c:v>
                </c:pt>
                <c:pt idx="28">
                  <c:v>0.511</c:v>
                </c:pt>
                <c:pt idx="29">
                  <c:v>0.511</c:v>
                </c:pt>
                <c:pt idx="30">
                  <c:v>0.511</c:v>
                </c:pt>
                <c:pt idx="31">
                  <c:v>0.511</c:v>
                </c:pt>
                <c:pt idx="32">
                  <c:v>0.511</c:v>
                </c:pt>
                <c:pt idx="33">
                  <c:v>0.511</c:v>
                </c:pt>
                <c:pt idx="34">
                  <c:v>0.511</c:v>
                </c:pt>
                <c:pt idx="35">
                  <c:v>0.511</c:v>
                </c:pt>
                <c:pt idx="36">
                  <c:v>0.511</c:v>
                </c:pt>
                <c:pt idx="37">
                  <c:v>0.511</c:v>
                </c:pt>
                <c:pt idx="38">
                  <c:v>0.511</c:v>
                </c:pt>
                <c:pt idx="39">
                  <c:v>0.511</c:v>
                </c:pt>
                <c:pt idx="40">
                  <c:v>0.511</c:v>
                </c:pt>
                <c:pt idx="41">
                  <c:v>0.511</c:v>
                </c:pt>
                <c:pt idx="42">
                  <c:v>0.511</c:v>
                </c:pt>
                <c:pt idx="43">
                  <c:v>0.511</c:v>
                </c:pt>
                <c:pt idx="44">
                  <c:v>0.511</c:v>
                </c:pt>
                <c:pt idx="45">
                  <c:v>0.511</c:v>
                </c:pt>
                <c:pt idx="46">
                  <c:v>0.511</c:v>
                </c:pt>
                <c:pt idx="47">
                  <c:v>0.511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'Chlamydia Screen'!$D$1</c:f>
              <c:strCache>
                <c:ptCount val="1"/>
                <c:pt idx="0">
                  <c:v>UCL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'Chlamydia Screen'!$A$2:$A$49</c:f>
              <c:strCache>
                <c:ptCount val="48"/>
                <c:pt idx="0">
                  <c:v>Midler R</c:v>
                </c:pt>
                <c:pt idx="1">
                  <c:v>Weeber C</c:v>
                </c:pt>
                <c:pt idx="2">
                  <c:v>Futrell T</c:v>
                </c:pt>
                <c:pt idx="3">
                  <c:v>Whitman M</c:v>
                </c:pt>
                <c:pt idx="4">
                  <c:v>Esrick S</c:v>
                </c:pt>
                <c:pt idx="5">
                  <c:v>Kim F</c:v>
                </c:pt>
                <c:pt idx="6">
                  <c:v>Slack D</c:v>
                </c:pt>
                <c:pt idx="7">
                  <c:v>Schwartz L</c:v>
                </c:pt>
                <c:pt idx="8">
                  <c:v>Feinland J</c:v>
                </c:pt>
                <c:pt idx="9">
                  <c:v>Talley E</c:v>
                </c:pt>
                <c:pt idx="10">
                  <c:v>Kaufman D</c:v>
                </c:pt>
                <c:pt idx="11">
                  <c:v>Polgar J</c:v>
                </c:pt>
                <c:pt idx="12">
                  <c:v>Vigderman R</c:v>
                </c:pt>
                <c:pt idx="13">
                  <c:v>Kreek T</c:v>
                </c:pt>
                <c:pt idx="14">
                  <c:v>Cloke E</c:v>
                </c:pt>
                <c:pt idx="15">
                  <c:v>Dumont T</c:v>
                </c:pt>
                <c:pt idx="16">
                  <c:v>Keough P</c:v>
                </c:pt>
                <c:pt idx="17">
                  <c:v>Simkin H</c:v>
                </c:pt>
                <c:pt idx="18">
                  <c:v>Potee R</c:v>
                </c:pt>
                <c:pt idx="19">
                  <c:v>Appleton L</c:v>
                </c:pt>
                <c:pt idx="20">
                  <c:v>Harding N</c:v>
                </c:pt>
                <c:pt idx="21">
                  <c:v>Esrick A</c:v>
                </c:pt>
                <c:pt idx="22">
                  <c:v>Normandin C</c:v>
                </c:pt>
                <c:pt idx="23">
                  <c:v>Blanchard G</c:v>
                </c:pt>
                <c:pt idx="24">
                  <c:v>Furcolo T</c:v>
                </c:pt>
                <c:pt idx="25">
                  <c:v>Killip S</c:v>
                </c:pt>
                <c:pt idx="26">
                  <c:v>Erickson E</c:v>
                </c:pt>
                <c:pt idx="27">
                  <c:v>Ralicki R</c:v>
                </c:pt>
                <c:pt idx="28">
                  <c:v>Palmer J</c:v>
                </c:pt>
                <c:pt idx="29">
                  <c:v>Anderson C</c:v>
                </c:pt>
                <c:pt idx="30">
                  <c:v>Graef E</c:v>
                </c:pt>
                <c:pt idx="31">
                  <c:v>Smith K</c:v>
                </c:pt>
                <c:pt idx="32">
                  <c:v>Lopez Del Castillo K</c:v>
                </c:pt>
                <c:pt idx="33">
                  <c:v>Perry Y</c:v>
                </c:pt>
                <c:pt idx="34">
                  <c:v>Green B</c:v>
                </c:pt>
                <c:pt idx="35">
                  <c:v>Samale J</c:v>
                </c:pt>
                <c:pt idx="36">
                  <c:v>Viele C</c:v>
                </c:pt>
                <c:pt idx="37">
                  <c:v>Rider S</c:v>
                </c:pt>
                <c:pt idx="38">
                  <c:v>Gump M</c:v>
                </c:pt>
                <c:pt idx="39">
                  <c:v>Buchanan P</c:v>
                </c:pt>
                <c:pt idx="40">
                  <c:v>Carlan P</c:v>
                </c:pt>
                <c:pt idx="41">
                  <c:v>Iverson P</c:v>
                </c:pt>
                <c:pt idx="42">
                  <c:v>Grimes J</c:v>
                </c:pt>
                <c:pt idx="43">
                  <c:v>Cory E</c:v>
                </c:pt>
                <c:pt idx="44">
                  <c:v>Esparaza-Perez A</c:v>
                </c:pt>
                <c:pt idx="45">
                  <c:v>Thaler P</c:v>
                </c:pt>
                <c:pt idx="46">
                  <c:v>Katz R</c:v>
                </c:pt>
                <c:pt idx="47">
                  <c:v>Mohr M</c:v>
                </c:pt>
              </c:strCache>
            </c:strRef>
          </c:cat>
          <c:val>
            <c:numRef>
              <c:f>'Chlamydia Screen'!$D$2:$D$49</c:f>
              <c:numCache>
                <c:ptCount val="48"/>
                <c:pt idx="0">
                  <c:v>0.7042076036953622</c:v>
                </c:pt>
                <c:pt idx="1">
                  <c:v>0.7042076036953622</c:v>
                </c:pt>
                <c:pt idx="2">
                  <c:v>0.7042076036953622</c:v>
                </c:pt>
                <c:pt idx="3">
                  <c:v>0.7042076036953622</c:v>
                </c:pt>
                <c:pt idx="4">
                  <c:v>0.7042076036953622</c:v>
                </c:pt>
                <c:pt idx="5">
                  <c:v>0.7042076036953622</c:v>
                </c:pt>
                <c:pt idx="6">
                  <c:v>0.7042076036953622</c:v>
                </c:pt>
                <c:pt idx="7">
                  <c:v>0.7042076036953622</c:v>
                </c:pt>
                <c:pt idx="8">
                  <c:v>0.7042076036953622</c:v>
                </c:pt>
                <c:pt idx="9">
                  <c:v>0.7042076036953622</c:v>
                </c:pt>
                <c:pt idx="10">
                  <c:v>0.7042076036953622</c:v>
                </c:pt>
                <c:pt idx="11">
                  <c:v>0.7042076036953622</c:v>
                </c:pt>
                <c:pt idx="12">
                  <c:v>0.7042076036953622</c:v>
                </c:pt>
                <c:pt idx="13">
                  <c:v>0.7042076036953622</c:v>
                </c:pt>
                <c:pt idx="14">
                  <c:v>0.7042076036953622</c:v>
                </c:pt>
                <c:pt idx="15">
                  <c:v>0.7042076036953622</c:v>
                </c:pt>
                <c:pt idx="16">
                  <c:v>0.7042076036953622</c:v>
                </c:pt>
                <c:pt idx="17">
                  <c:v>0.7042076036953622</c:v>
                </c:pt>
                <c:pt idx="18">
                  <c:v>0.7042076036953622</c:v>
                </c:pt>
                <c:pt idx="19">
                  <c:v>0.7042076036953622</c:v>
                </c:pt>
                <c:pt idx="20">
                  <c:v>0.7042076036953622</c:v>
                </c:pt>
                <c:pt idx="21">
                  <c:v>0.7042076036953622</c:v>
                </c:pt>
                <c:pt idx="22">
                  <c:v>0.7042076036953622</c:v>
                </c:pt>
                <c:pt idx="23">
                  <c:v>0.7042076036953622</c:v>
                </c:pt>
                <c:pt idx="24">
                  <c:v>0.7042076036953622</c:v>
                </c:pt>
                <c:pt idx="25">
                  <c:v>0.7042076036953622</c:v>
                </c:pt>
                <c:pt idx="26">
                  <c:v>0.7042076036953622</c:v>
                </c:pt>
                <c:pt idx="27">
                  <c:v>0.7042076036953622</c:v>
                </c:pt>
                <c:pt idx="28">
                  <c:v>0.7042076036953622</c:v>
                </c:pt>
                <c:pt idx="29">
                  <c:v>0.7042076036953622</c:v>
                </c:pt>
                <c:pt idx="30">
                  <c:v>0.7042076036953622</c:v>
                </c:pt>
                <c:pt idx="31">
                  <c:v>0.7042076036953622</c:v>
                </c:pt>
                <c:pt idx="32">
                  <c:v>0.7042076036953622</c:v>
                </c:pt>
                <c:pt idx="33">
                  <c:v>0.7042076036953622</c:v>
                </c:pt>
                <c:pt idx="34">
                  <c:v>0.7042076036953622</c:v>
                </c:pt>
                <c:pt idx="35">
                  <c:v>0.7042076036953622</c:v>
                </c:pt>
                <c:pt idx="36">
                  <c:v>0.7042076036953622</c:v>
                </c:pt>
                <c:pt idx="37">
                  <c:v>0.7042076036953622</c:v>
                </c:pt>
                <c:pt idx="38">
                  <c:v>0.7042076036953622</c:v>
                </c:pt>
                <c:pt idx="39">
                  <c:v>0.7042076036953622</c:v>
                </c:pt>
                <c:pt idx="40">
                  <c:v>0.7042076036953622</c:v>
                </c:pt>
                <c:pt idx="41">
                  <c:v>0.7042076036953622</c:v>
                </c:pt>
                <c:pt idx="42">
                  <c:v>0.7042076036953622</c:v>
                </c:pt>
                <c:pt idx="43">
                  <c:v>0.7042076036953622</c:v>
                </c:pt>
                <c:pt idx="44">
                  <c:v>0.7042076036953622</c:v>
                </c:pt>
                <c:pt idx="45">
                  <c:v>0.7042076036953622</c:v>
                </c:pt>
                <c:pt idx="46">
                  <c:v>0.7042076036953622</c:v>
                </c:pt>
                <c:pt idx="47">
                  <c:v>0.7042076036953622</c:v>
                </c:pt>
              </c:numCache>
            </c:numRef>
          </c:val>
          <c:smooth val="0"/>
        </c:ser>
        <c:ser>
          <c:idx val="5"/>
          <c:order val="3"/>
          <c:tx>
            <c:strRef>
              <c:f>'Chlamydia Screen'!$E$1</c:f>
              <c:strCache>
                <c:ptCount val="1"/>
                <c:pt idx="0">
                  <c:v>LCL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'Chlamydia Screen'!$A$2:$A$49</c:f>
              <c:strCache>
                <c:ptCount val="48"/>
                <c:pt idx="0">
                  <c:v>Midler R</c:v>
                </c:pt>
                <c:pt idx="1">
                  <c:v>Weeber C</c:v>
                </c:pt>
                <c:pt idx="2">
                  <c:v>Futrell T</c:v>
                </c:pt>
                <c:pt idx="3">
                  <c:v>Whitman M</c:v>
                </c:pt>
                <c:pt idx="4">
                  <c:v>Esrick S</c:v>
                </c:pt>
                <c:pt idx="5">
                  <c:v>Kim F</c:v>
                </c:pt>
                <c:pt idx="6">
                  <c:v>Slack D</c:v>
                </c:pt>
                <c:pt idx="7">
                  <c:v>Schwartz L</c:v>
                </c:pt>
                <c:pt idx="8">
                  <c:v>Feinland J</c:v>
                </c:pt>
                <c:pt idx="9">
                  <c:v>Talley E</c:v>
                </c:pt>
                <c:pt idx="10">
                  <c:v>Kaufman D</c:v>
                </c:pt>
                <c:pt idx="11">
                  <c:v>Polgar J</c:v>
                </c:pt>
                <c:pt idx="12">
                  <c:v>Vigderman R</c:v>
                </c:pt>
                <c:pt idx="13">
                  <c:v>Kreek T</c:v>
                </c:pt>
                <c:pt idx="14">
                  <c:v>Cloke E</c:v>
                </c:pt>
                <c:pt idx="15">
                  <c:v>Dumont T</c:v>
                </c:pt>
                <c:pt idx="16">
                  <c:v>Keough P</c:v>
                </c:pt>
                <c:pt idx="17">
                  <c:v>Simkin H</c:v>
                </c:pt>
                <c:pt idx="18">
                  <c:v>Potee R</c:v>
                </c:pt>
                <c:pt idx="19">
                  <c:v>Appleton L</c:v>
                </c:pt>
                <c:pt idx="20">
                  <c:v>Harding N</c:v>
                </c:pt>
                <c:pt idx="21">
                  <c:v>Esrick A</c:v>
                </c:pt>
                <c:pt idx="22">
                  <c:v>Normandin C</c:v>
                </c:pt>
                <c:pt idx="23">
                  <c:v>Blanchard G</c:v>
                </c:pt>
                <c:pt idx="24">
                  <c:v>Furcolo T</c:v>
                </c:pt>
                <c:pt idx="25">
                  <c:v>Killip S</c:v>
                </c:pt>
                <c:pt idx="26">
                  <c:v>Erickson E</c:v>
                </c:pt>
                <c:pt idx="27">
                  <c:v>Ralicki R</c:v>
                </c:pt>
                <c:pt idx="28">
                  <c:v>Palmer J</c:v>
                </c:pt>
                <c:pt idx="29">
                  <c:v>Anderson C</c:v>
                </c:pt>
                <c:pt idx="30">
                  <c:v>Graef E</c:v>
                </c:pt>
                <c:pt idx="31">
                  <c:v>Smith K</c:v>
                </c:pt>
                <c:pt idx="32">
                  <c:v>Lopez Del Castillo K</c:v>
                </c:pt>
                <c:pt idx="33">
                  <c:v>Perry Y</c:v>
                </c:pt>
                <c:pt idx="34">
                  <c:v>Green B</c:v>
                </c:pt>
                <c:pt idx="35">
                  <c:v>Samale J</c:v>
                </c:pt>
                <c:pt idx="36">
                  <c:v>Viele C</c:v>
                </c:pt>
                <c:pt idx="37">
                  <c:v>Rider S</c:v>
                </c:pt>
                <c:pt idx="38">
                  <c:v>Gump M</c:v>
                </c:pt>
                <c:pt idx="39">
                  <c:v>Buchanan P</c:v>
                </c:pt>
                <c:pt idx="40">
                  <c:v>Carlan P</c:v>
                </c:pt>
                <c:pt idx="41">
                  <c:v>Iverson P</c:v>
                </c:pt>
                <c:pt idx="42">
                  <c:v>Grimes J</c:v>
                </c:pt>
                <c:pt idx="43">
                  <c:v>Cory E</c:v>
                </c:pt>
                <c:pt idx="44">
                  <c:v>Esparaza-Perez A</c:v>
                </c:pt>
                <c:pt idx="45">
                  <c:v>Thaler P</c:v>
                </c:pt>
                <c:pt idx="46">
                  <c:v>Katz R</c:v>
                </c:pt>
                <c:pt idx="47">
                  <c:v>Mohr M</c:v>
                </c:pt>
              </c:strCache>
            </c:strRef>
          </c:cat>
          <c:val>
            <c:numRef>
              <c:f>'Chlamydia Screen'!$E$2:$E$49</c:f>
              <c:numCache>
                <c:ptCount val="48"/>
                <c:pt idx="0">
                  <c:v>0.3177923963046379</c:v>
                </c:pt>
                <c:pt idx="1">
                  <c:v>0.3177923963046379</c:v>
                </c:pt>
                <c:pt idx="2">
                  <c:v>0.3177923963046379</c:v>
                </c:pt>
                <c:pt idx="3">
                  <c:v>0.3177923963046379</c:v>
                </c:pt>
                <c:pt idx="4">
                  <c:v>0.3177923963046379</c:v>
                </c:pt>
                <c:pt idx="5">
                  <c:v>0.3177923963046379</c:v>
                </c:pt>
                <c:pt idx="6">
                  <c:v>0.3177923963046379</c:v>
                </c:pt>
                <c:pt idx="7">
                  <c:v>0.3177923963046379</c:v>
                </c:pt>
                <c:pt idx="8">
                  <c:v>0.3177923963046379</c:v>
                </c:pt>
                <c:pt idx="9">
                  <c:v>0.3177923963046379</c:v>
                </c:pt>
                <c:pt idx="10">
                  <c:v>0.3177923963046379</c:v>
                </c:pt>
                <c:pt idx="11">
                  <c:v>0.3177923963046379</c:v>
                </c:pt>
                <c:pt idx="12">
                  <c:v>0.3177923963046379</c:v>
                </c:pt>
                <c:pt idx="13">
                  <c:v>0.3177923963046379</c:v>
                </c:pt>
                <c:pt idx="14">
                  <c:v>0.3177923963046379</c:v>
                </c:pt>
                <c:pt idx="15">
                  <c:v>0.3177923963046379</c:v>
                </c:pt>
                <c:pt idx="16">
                  <c:v>0.3177923963046379</c:v>
                </c:pt>
                <c:pt idx="17">
                  <c:v>0.3177923963046379</c:v>
                </c:pt>
                <c:pt idx="18">
                  <c:v>0.3177923963046379</c:v>
                </c:pt>
                <c:pt idx="19">
                  <c:v>0.3177923963046379</c:v>
                </c:pt>
                <c:pt idx="20">
                  <c:v>0.3177923963046379</c:v>
                </c:pt>
                <c:pt idx="21">
                  <c:v>0.3177923963046379</c:v>
                </c:pt>
                <c:pt idx="22">
                  <c:v>0.3177923963046379</c:v>
                </c:pt>
                <c:pt idx="23">
                  <c:v>0.3177923963046379</c:v>
                </c:pt>
                <c:pt idx="24">
                  <c:v>0.3177923963046379</c:v>
                </c:pt>
                <c:pt idx="25">
                  <c:v>0.3177923963046379</c:v>
                </c:pt>
                <c:pt idx="26">
                  <c:v>0.3177923963046379</c:v>
                </c:pt>
                <c:pt idx="27">
                  <c:v>0.3177923963046379</c:v>
                </c:pt>
                <c:pt idx="28">
                  <c:v>0.3177923963046379</c:v>
                </c:pt>
                <c:pt idx="29">
                  <c:v>0.3177923963046379</c:v>
                </c:pt>
                <c:pt idx="30">
                  <c:v>0.3177923963046379</c:v>
                </c:pt>
                <c:pt idx="31">
                  <c:v>0.3177923963046379</c:v>
                </c:pt>
                <c:pt idx="32">
                  <c:v>0.3177923963046379</c:v>
                </c:pt>
                <c:pt idx="33">
                  <c:v>0.3177923963046379</c:v>
                </c:pt>
                <c:pt idx="34">
                  <c:v>0.3177923963046379</c:v>
                </c:pt>
                <c:pt idx="35">
                  <c:v>0.3177923963046379</c:v>
                </c:pt>
                <c:pt idx="36">
                  <c:v>0.3177923963046379</c:v>
                </c:pt>
                <c:pt idx="37">
                  <c:v>0.3177923963046379</c:v>
                </c:pt>
                <c:pt idx="38">
                  <c:v>0.3177923963046379</c:v>
                </c:pt>
                <c:pt idx="39">
                  <c:v>0.3177923963046379</c:v>
                </c:pt>
                <c:pt idx="40">
                  <c:v>0.3177923963046379</c:v>
                </c:pt>
                <c:pt idx="41">
                  <c:v>0.3177923963046379</c:v>
                </c:pt>
                <c:pt idx="42">
                  <c:v>0.3177923963046379</c:v>
                </c:pt>
                <c:pt idx="43">
                  <c:v>0.3177923963046379</c:v>
                </c:pt>
                <c:pt idx="44">
                  <c:v>0.3177923963046379</c:v>
                </c:pt>
                <c:pt idx="45">
                  <c:v>0.3177923963046379</c:v>
                </c:pt>
                <c:pt idx="46">
                  <c:v>0.3177923963046379</c:v>
                </c:pt>
                <c:pt idx="47">
                  <c:v>0.3177923963046379</c:v>
                </c:pt>
              </c:numCache>
            </c:numRef>
          </c:val>
          <c:smooth val="0"/>
        </c:ser>
        <c:axId val="50852745"/>
        <c:axId val="55021522"/>
      </c:lineChart>
      <c:catAx>
        <c:axId val="5085274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5021522"/>
        <c:crosses val="autoZero"/>
        <c:auto val="1"/>
        <c:lblOffset val="100"/>
        <c:tickLblSkip val="1"/>
        <c:noMultiLvlLbl val="0"/>
      </c:catAx>
      <c:valAx>
        <c:axId val="5502152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85274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71925"/>
          <c:y val="0.02275"/>
          <c:w val="0.24"/>
          <c:h val="0.02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HTN control : BP &lt;140/90 2nd QTR 2014
</a:t>
            </a:r>
          </a:p>
        </c:rich>
      </c:tx>
      <c:layout>
        <c:manualLayout>
          <c:xMode val="factor"/>
          <c:yMode val="factor"/>
          <c:x val="-0.00075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75"/>
          <c:y val="0.114"/>
          <c:w val="0.99725"/>
          <c:h val="0.88375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HTN!$D$1</c:f>
              <c:strCache>
                <c:ptCount val="1"/>
                <c:pt idx="0">
                  <c:v>% BP &lt; 140/90</c:v>
                </c:pt>
              </c:strCache>
            </c:strRef>
          </c:tx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12700">
              <a:solidFill>
                <a:srgbClr val="99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HTN!$A$2:$A$41</c:f>
              <c:strCache>
                <c:ptCount val="40"/>
                <c:pt idx="0">
                  <c:v>Futrell T</c:v>
                </c:pt>
                <c:pt idx="1">
                  <c:v>Whitman M</c:v>
                </c:pt>
                <c:pt idx="2">
                  <c:v>Esparaza-Perez A</c:v>
                </c:pt>
                <c:pt idx="3">
                  <c:v>Rider S</c:v>
                </c:pt>
                <c:pt idx="4">
                  <c:v>Ralicki R</c:v>
                </c:pt>
                <c:pt idx="5">
                  <c:v>Furcolo T</c:v>
                </c:pt>
                <c:pt idx="6">
                  <c:v>Harding N</c:v>
                </c:pt>
                <c:pt idx="7">
                  <c:v>Simkin H</c:v>
                </c:pt>
                <c:pt idx="8">
                  <c:v>Kaufman D</c:v>
                </c:pt>
                <c:pt idx="9">
                  <c:v>Carlan P</c:v>
                </c:pt>
                <c:pt idx="10">
                  <c:v>Cloke E</c:v>
                </c:pt>
                <c:pt idx="11">
                  <c:v>Green B</c:v>
                </c:pt>
                <c:pt idx="12">
                  <c:v>Weeber C</c:v>
                </c:pt>
                <c:pt idx="13">
                  <c:v>Thaler P</c:v>
                </c:pt>
                <c:pt idx="14">
                  <c:v>Viele C</c:v>
                </c:pt>
                <c:pt idx="15">
                  <c:v>Killip S</c:v>
                </c:pt>
                <c:pt idx="16">
                  <c:v>Slack D</c:v>
                </c:pt>
                <c:pt idx="17">
                  <c:v>Graef E</c:v>
                </c:pt>
                <c:pt idx="18">
                  <c:v>Keough P</c:v>
                </c:pt>
                <c:pt idx="19">
                  <c:v>Dumont T</c:v>
                </c:pt>
                <c:pt idx="20">
                  <c:v>Samale J</c:v>
                </c:pt>
                <c:pt idx="21">
                  <c:v>Esrick A</c:v>
                </c:pt>
                <c:pt idx="22">
                  <c:v>Appleton L</c:v>
                </c:pt>
                <c:pt idx="23">
                  <c:v>Kim F</c:v>
                </c:pt>
                <c:pt idx="24">
                  <c:v>Schwartz L</c:v>
                </c:pt>
                <c:pt idx="25">
                  <c:v>Vigderman R</c:v>
                </c:pt>
                <c:pt idx="26">
                  <c:v>Cory E</c:v>
                </c:pt>
                <c:pt idx="27">
                  <c:v>Perry Y</c:v>
                </c:pt>
                <c:pt idx="28">
                  <c:v>Erickson E</c:v>
                </c:pt>
                <c:pt idx="29">
                  <c:v>Feinland J</c:v>
                </c:pt>
                <c:pt idx="30">
                  <c:v>Polgar J</c:v>
                </c:pt>
                <c:pt idx="31">
                  <c:v>Potee R</c:v>
                </c:pt>
                <c:pt idx="32">
                  <c:v>Normandin C</c:v>
                </c:pt>
                <c:pt idx="33">
                  <c:v>Buchanan P</c:v>
                </c:pt>
                <c:pt idx="34">
                  <c:v>Kreek T</c:v>
                </c:pt>
                <c:pt idx="35">
                  <c:v>Midler R</c:v>
                </c:pt>
                <c:pt idx="36">
                  <c:v>Gump M</c:v>
                </c:pt>
                <c:pt idx="37">
                  <c:v>Lopez Del Castillo K</c:v>
                </c:pt>
                <c:pt idx="38">
                  <c:v>Mohr M</c:v>
                </c:pt>
                <c:pt idx="39">
                  <c:v>Anderson C</c:v>
                </c:pt>
              </c:strCache>
            </c:strRef>
          </c:cat>
          <c:val>
            <c:numRef>
              <c:f>HTN!$D$2:$D$49</c:f>
              <c:numCache>
                <c:ptCount val="48"/>
                <c:pt idx="0">
                  <c:v>0</c:v>
                </c:pt>
                <c:pt idx="1">
                  <c:v>0</c:v>
                </c:pt>
                <c:pt idx="2">
                  <c:v>0.44680851063829785</c:v>
                </c:pt>
                <c:pt idx="3">
                  <c:v>0.5961538461538461</c:v>
                </c:pt>
                <c:pt idx="4">
                  <c:v>0.6</c:v>
                </c:pt>
                <c:pt idx="5">
                  <c:v>0.6260387811634349</c:v>
                </c:pt>
                <c:pt idx="6">
                  <c:v>0.631578947368421</c:v>
                </c:pt>
                <c:pt idx="7">
                  <c:v>0.6359102244389028</c:v>
                </c:pt>
                <c:pt idx="8">
                  <c:v>0.6437007874015748</c:v>
                </c:pt>
                <c:pt idx="9">
                  <c:v>0.6462167689161554</c:v>
                </c:pt>
                <c:pt idx="10">
                  <c:v>0.6521739130434783</c:v>
                </c:pt>
                <c:pt idx="11">
                  <c:v>0.6597938144329897</c:v>
                </c:pt>
                <c:pt idx="12">
                  <c:v>0.6602687140115163</c:v>
                </c:pt>
                <c:pt idx="13">
                  <c:v>0.6625916870415648</c:v>
                </c:pt>
                <c:pt idx="14">
                  <c:v>0.6627906976744186</c:v>
                </c:pt>
                <c:pt idx="15">
                  <c:v>0.6684782608695652</c:v>
                </c:pt>
                <c:pt idx="16">
                  <c:v>0.6713881019830028</c:v>
                </c:pt>
                <c:pt idx="17">
                  <c:v>0.6739130434782609</c:v>
                </c:pt>
                <c:pt idx="18">
                  <c:v>0.6751592356687898</c:v>
                </c:pt>
                <c:pt idx="19">
                  <c:v>0.6862745098039216</c:v>
                </c:pt>
                <c:pt idx="20">
                  <c:v>0.6906474820143885</c:v>
                </c:pt>
                <c:pt idx="21">
                  <c:v>0.6907894736842105</c:v>
                </c:pt>
                <c:pt idx="22">
                  <c:v>0.6918604651162791</c:v>
                </c:pt>
                <c:pt idx="23">
                  <c:v>0.6923076923076923</c:v>
                </c:pt>
                <c:pt idx="24">
                  <c:v>0.6956521739130435</c:v>
                </c:pt>
                <c:pt idx="25">
                  <c:v>0.7004048582995951</c:v>
                </c:pt>
                <c:pt idx="26">
                  <c:v>0.7100591715976331</c:v>
                </c:pt>
                <c:pt idx="27">
                  <c:v>0.7114093959731543</c:v>
                </c:pt>
                <c:pt idx="28">
                  <c:v>0.7359550561797753</c:v>
                </c:pt>
                <c:pt idx="29">
                  <c:v>0.737037037037037</c:v>
                </c:pt>
                <c:pt idx="30">
                  <c:v>0.7371134020618557</c:v>
                </c:pt>
                <c:pt idx="31">
                  <c:v>0.7389705882352942</c:v>
                </c:pt>
                <c:pt idx="32">
                  <c:v>0.7401129943502824</c:v>
                </c:pt>
                <c:pt idx="33">
                  <c:v>0.7417840375586855</c:v>
                </c:pt>
                <c:pt idx="34">
                  <c:v>0.7481481481481481</c:v>
                </c:pt>
                <c:pt idx="35">
                  <c:v>0.7552742616033755</c:v>
                </c:pt>
                <c:pt idx="36">
                  <c:v>0.7569892473118279</c:v>
                </c:pt>
                <c:pt idx="37">
                  <c:v>0.7587209302325582</c:v>
                </c:pt>
                <c:pt idx="38">
                  <c:v>0.7641509433962265</c:v>
                </c:pt>
                <c:pt idx="39">
                  <c:v>0.775</c:v>
                </c:pt>
                <c:pt idx="40">
                  <c:v>0.7813455657492355</c:v>
                </c:pt>
                <c:pt idx="41">
                  <c:v>0.7972972972972973</c:v>
                </c:pt>
                <c:pt idx="42">
                  <c:v>0.803030303030303</c:v>
                </c:pt>
                <c:pt idx="43">
                  <c:v>0.8117647058823529</c:v>
                </c:pt>
                <c:pt idx="44">
                  <c:v>0.815028901734104</c:v>
                </c:pt>
                <c:pt idx="45">
                  <c:v>0.826265389876881</c:v>
                </c:pt>
                <c:pt idx="46">
                  <c:v>0.8284313725490197</c:v>
                </c:pt>
                <c:pt idx="47">
                  <c:v>0.8532110091743119</c:v>
                </c:pt>
              </c:numCache>
            </c:numRef>
          </c:val>
        </c:ser>
        <c:axId val="25431651"/>
        <c:axId val="27558268"/>
      </c:barChart>
      <c:lineChart>
        <c:grouping val="standard"/>
        <c:varyColors val="0"/>
        <c:ser>
          <c:idx val="5"/>
          <c:order val="1"/>
          <c:tx>
            <c:strRef>
              <c:f>HTN!$E$1</c:f>
              <c:strCache>
                <c:ptCount val="1"/>
                <c:pt idx="0">
                  <c:v>avg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HTN!$A$2:$A$49</c:f>
              <c:strCache>
                <c:ptCount val="48"/>
                <c:pt idx="0">
                  <c:v>Futrell T</c:v>
                </c:pt>
                <c:pt idx="1">
                  <c:v>Whitman M</c:v>
                </c:pt>
                <c:pt idx="2">
                  <c:v>Esparaza-Perez A</c:v>
                </c:pt>
                <c:pt idx="3">
                  <c:v>Rider S</c:v>
                </c:pt>
                <c:pt idx="4">
                  <c:v>Ralicki R</c:v>
                </c:pt>
                <c:pt idx="5">
                  <c:v>Furcolo T</c:v>
                </c:pt>
                <c:pt idx="6">
                  <c:v>Harding N</c:v>
                </c:pt>
                <c:pt idx="7">
                  <c:v>Simkin H</c:v>
                </c:pt>
                <c:pt idx="8">
                  <c:v>Kaufman D</c:v>
                </c:pt>
                <c:pt idx="9">
                  <c:v>Carlan P</c:v>
                </c:pt>
                <c:pt idx="10">
                  <c:v>Cloke E</c:v>
                </c:pt>
                <c:pt idx="11">
                  <c:v>Green B</c:v>
                </c:pt>
                <c:pt idx="12">
                  <c:v>Weeber C</c:v>
                </c:pt>
                <c:pt idx="13">
                  <c:v>Thaler P</c:v>
                </c:pt>
                <c:pt idx="14">
                  <c:v>Viele C</c:v>
                </c:pt>
                <c:pt idx="15">
                  <c:v>Killip S</c:v>
                </c:pt>
                <c:pt idx="16">
                  <c:v>Slack D</c:v>
                </c:pt>
                <c:pt idx="17">
                  <c:v>Graef E</c:v>
                </c:pt>
                <c:pt idx="18">
                  <c:v>Keough P</c:v>
                </c:pt>
                <c:pt idx="19">
                  <c:v>Dumont T</c:v>
                </c:pt>
                <c:pt idx="20">
                  <c:v>Samale J</c:v>
                </c:pt>
                <c:pt idx="21">
                  <c:v>Esrick A</c:v>
                </c:pt>
                <c:pt idx="22">
                  <c:v>Appleton L</c:v>
                </c:pt>
                <c:pt idx="23">
                  <c:v>Kim F</c:v>
                </c:pt>
                <c:pt idx="24">
                  <c:v>Schwartz L</c:v>
                </c:pt>
                <c:pt idx="25">
                  <c:v>Vigderman R</c:v>
                </c:pt>
                <c:pt idx="26">
                  <c:v>Cory E</c:v>
                </c:pt>
                <c:pt idx="27">
                  <c:v>Perry Y</c:v>
                </c:pt>
                <c:pt idx="28">
                  <c:v>Erickson E</c:v>
                </c:pt>
                <c:pt idx="29">
                  <c:v>Feinland J</c:v>
                </c:pt>
                <c:pt idx="30">
                  <c:v>Polgar J</c:v>
                </c:pt>
                <c:pt idx="31">
                  <c:v>Potee R</c:v>
                </c:pt>
                <c:pt idx="32">
                  <c:v>Normandin C</c:v>
                </c:pt>
                <c:pt idx="33">
                  <c:v>Buchanan P</c:v>
                </c:pt>
                <c:pt idx="34">
                  <c:v>Kreek T</c:v>
                </c:pt>
                <c:pt idx="35">
                  <c:v>Midler R</c:v>
                </c:pt>
                <c:pt idx="36">
                  <c:v>Gump M</c:v>
                </c:pt>
                <c:pt idx="37">
                  <c:v>Lopez Del Castillo K</c:v>
                </c:pt>
                <c:pt idx="38">
                  <c:v>Mohr M</c:v>
                </c:pt>
                <c:pt idx="39">
                  <c:v>Anderson C</c:v>
                </c:pt>
                <c:pt idx="40">
                  <c:v>Palmer J</c:v>
                </c:pt>
                <c:pt idx="41">
                  <c:v>Blanchard G</c:v>
                </c:pt>
                <c:pt idx="42">
                  <c:v>Grimes J</c:v>
                </c:pt>
                <c:pt idx="43">
                  <c:v>Katz R</c:v>
                </c:pt>
                <c:pt idx="44">
                  <c:v>Esrick S</c:v>
                </c:pt>
                <c:pt idx="45">
                  <c:v>Iverson P</c:v>
                </c:pt>
                <c:pt idx="46">
                  <c:v>Smith K</c:v>
                </c:pt>
                <c:pt idx="47">
                  <c:v>Talley E</c:v>
                </c:pt>
              </c:strCache>
            </c:strRef>
          </c:cat>
          <c:val>
            <c:numRef>
              <c:f>HTN!$E$2:$E$49</c:f>
              <c:numCache>
                <c:ptCount val="48"/>
                <c:pt idx="0">
                  <c:v>0.679</c:v>
                </c:pt>
                <c:pt idx="1">
                  <c:v>0.679</c:v>
                </c:pt>
                <c:pt idx="2">
                  <c:v>0.679</c:v>
                </c:pt>
                <c:pt idx="3">
                  <c:v>0.679</c:v>
                </c:pt>
                <c:pt idx="4">
                  <c:v>0.679</c:v>
                </c:pt>
                <c:pt idx="5">
                  <c:v>0.679</c:v>
                </c:pt>
                <c:pt idx="6">
                  <c:v>0.679</c:v>
                </c:pt>
                <c:pt idx="7">
                  <c:v>0.679</c:v>
                </c:pt>
                <c:pt idx="8">
                  <c:v>0.679</c:v>
                </c:pt>
                <c:pt idx="9">
                  <c:v>0.679</c:v>
                </c:pt>
                <c:pt idx="10">
                  <c:v>0.679</c:v>
                </c:pt>
                <c:pt idx="11">
                  <c:v>0.679</c:v>
                </c:pt>
                <c:pt idx="12">
                  <c:v>0.679</c:v>
                </c:pt>
                <c:pt idx="13">
                  <c:v>0.679</c:v>
                </c:pt>
                <c:pt idx="14">
                  <c:v>0.679</c:v>
                </c:pt>
                <c:pt idx="15">
                  <c:v>0.679</c:v>
                </c:pt>
                <c:pt idx="16">
                  <c:v>0.679</c:v>
                </c:pt>
                <c:pt idx="17">
                  <c:v>0.679</c:v>
                </c:pt>
                <c:pt idx="18">
                  <c:v>0.679</c:v>
                </c:pt>
                <c:pt idx="19">
                  <c:v>0.679</c:v>
                </c:pt>
                <c:pt idx="20">
                  <c:v>0.679</c:v>
                </c:pt>
                <c:pt idx="21">
                  <c:v>0.679</c:v>
                </c:pt>
                <c:pt idx="22">
                  <c:v>0.679</c:v>
                </c:pt>
                <c:pt idx="23">
                  <c:v>0.679</c:v>
                </c:pt>
                <c:pt idx="24">
                  <c:v>0.679</c:v>
                </c:pt>
                <c:pt idx="25">
                  <c:v>0.679</c:v>
                </c:pt>
                <c:pt idx="26">
                  <c:v>0.679</c:v>
                </c:pt>
                <c:pt idx="27">
                  <c:v>0.679</c:v>
                </c:pt>
                <c:pt idx="28">
                  <c:v>0.679</c:v>
                </c:pt>
                <c:pt idx="29">
                  <c:v>0.679</c:v>
                </c:pt>
                <c:pt idx="30">
                  <c:v>0.679</c:v>
                </c:pt>
                <c:pt idx="31">
                  <c:v>0.679</c:v>
                </c:pt>
                <c:pt idx="32">
                  <c:v>0.679</c:v>
                </c:pt>
                <c:pt idx="33">
                  <c:v>0.679</c:v>
                </c:pt>
                <c:pt idx="34">
                  <c:v>0.679</c:v>
                </c:pt>
                <c:pt idx="35">
                  <c:v>0.679</c:v>
                </c:pt>
                <c:pt idx="36">
                  <c:v>0.679</c:v>
                </c:pt>
                <c:pt idx="37">
                  <c:v>0.679</c:v>
                </c:pt>
                <c:pt idx="38">
                  <c:v>0.679</c:v>
                </c:pt>
                <c:pt idx="39">
                  <c:v>0.679</c:v>
                </c:pt>
                <c:pt idx="40">
                  <c:v>0.679</c:v>
                </c:pt>
                <c:pt idx="41">
                  <c:v>0.679</c:v>
                </c:pt>
                <c:pt idx="42">
                  <c:v>0.679</c:v>
                </c:pt>
                <c:pt idx="43">
                  <c:v>0.679</c:v>
                </c:pt>
                <c:pt idx="44">
                  <c:v>0.679</c:v>
                </c:pt>
                <c:pt idx="45">
                  <c:v>0.679</c:v>
                </c:pt>
                <c:pt idx="46">
                  <c:v>0.679</c:v>
                </c:pt>
                <c:pt idx="47">
                  <c:v>0.679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HTN!$F$1</c:f>
              <c:strCache>
                <c:ptCount val="1"/>
                <c:pt idx="0">
                  <c:v>ucl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HTN!$A$2:$A$49</c:f>
              <c:strCache>
                <c:ptCount val="48"/>
                <c:pt idx="0">
                  <c:v>Futrell T</c:v>
                </c:pt>
                <c:pt idx="1">
                  <c:v>Whitman M</c:v>
                </c:pt>
                <c:pt idx="2">
                  <c:v>Esparaza-Perez A</c:v>
                </c:pt>
                <c:pt idx="3">
                  <c:v>Rider S</c:v>
                </c:pt>
                <c:pt idx="4">
                  <c:v>Ralicki R</c:v>
                </c:pt>
                <c:pt idx="5">
                  <c:v>Furcolo T</c:v>
                </c:pt>
                <c:pt idx="6">
                  <c:v>Harding N</c:v>
                </c:pt>
                <c:pt idx="7">
                  <c:v>Simkin H</c:v>
                </c:pt>
                <c:pt idx="8">
                  <c:v>Kaufman D</c:v>
                </c:pt>
                <c:pt idx="9">
                  <c:v>Carlan P</c:v>
                </c:pt>
                <c:pt idx="10">
                  <c:v>Cloke E</c:v>
                </c:pt>
                <c:pt idx="11">
                  <c:v>Green B</c:v>
                </c:pt>
                <c:pt idx="12">
                  <c:v>Weeber C</c:v>
                </c:pt>
                <c:pt idx="13">
                  <c:v>Thaler P</c:v>
                </c:pt>
                <c:pt idx="14">
                  <c:v>Viele C</c:v>
                </c:pt>
                <c:pt idx="15">
                  <c:v>Killip S</c:v>
                </c:pt>
                <c:pt idx="16">
                  <c:v>Slack D</c:v>
                </c:pt>
                <c:pt idx="17">
                  <c:v>Graef E</c:v>
                </c:pt>
                <c:pt idx="18">
                  <c:v>Keough P</c:v>
                </c:pt>
                <c:pt idx="19">
                  <c:v>Dumont T</c:v>
                </c:pt>
                <c:pt idx="20">
                  <c:v>Samale J</c:v>
                </c:pt>
                <c:pt idx="21">
                  <c:v>Esrick A</c:v>
                </c:pt>
                <c:pt idx="22">
                  <c:v>Appleton L</c:v>
                </c:pt>
                <c:pt idx="23">
                  <c:v>Kim F</c:v>
                </c:pt>
                <c:pt idx="24">
                  <c:v>Schwartz L</c:v>
                </c:pt>
                <c:pt idx="25">
                  <c:v>Vigderman R</c:v>
                </c:pt>
                <c:pt idx="26">
                  <c:v>Cory E</c:v>
                </c:pt>
                <c:pt idx="27">
                  <c:v>Perry Y</c:v>
                </c:pt>
                <c:pt idx="28">
                  <c:v>Erickson E</c:v>
                </c:pt>
                <c:pt idx="29">
                  <c:v>Feinland J</c:v>
                </c:pt>
                <c:pt idx="30">
                  <c:v>Polgar J</c:v>
                </c:pt>
                <c:pt idx="31">
                  <c:v>Potee R</c:v>
                </c:pt>
                <c:pt idx="32">
                  <c:v>Normandin C</c:v>
                </c:pt>
                <c:pt idx="33">
                  <c:v>Buchanan P</c:v>
                </c:pt>
                <c:pt idx="34">
                  <c:v>Kreek T</c:v>
                </c:pt>
                <c:pt idx="35">
                  <c:v>Midler R</c:v>
                </c:pt>
                <c:pt idx="36">
                  <c:v>Gump M</c:v>
                </c:pt>
                <c:pt idx="37">
                  <c:v>Lopez Del Castillo K</c:v>
                </c:pt>
                <c:pt idx="38">
                  <c:v>Mohr M</c:v>
                </c:pt>
                <c:pt idx="39">
                  <c:v>Anderson C</c:v>
                </c:pt>
                <c:pt idx="40">
                  <c:v>Palmer J</c:v>
                </c:pt>
                <c:pt idx="41">
                  <c:v>Blanchard G</c:v>
                </c:pt>
                <c:pt idx="42">
                  <c:v>Grimes J</c:v>
                </c:pt>
                <c:pt idx="43">
                  <c:v>Katz R</c:v>
                </c:pt>
                <c:pt idx="44">
                  <c:v>Esrick S</c:v>
                </c:pt>
                <c:pt idx="45">
                  <c:v>Iverson P</c:v>
                </c:pt>
                <c:pt idx="46">
                  <c:v>Smith K</c:v>
                </c:pt>
                <c:pt idx="47">
                  <c:v>Talley E</c:v>
                </c:pt>
              </c:strCache>
            </c:strRef>
          </c:cat>
          <c:val>
            <c:numRef>
              <c:f>HTN!$F$2:$F$49</c:f>
              <c:numCache>
                <c:ptCount val="48"/>
                <c:pt idx="0">
                  <c:v>0.8397857375528831</c:v>
                </c:pt>
                <c:pt idx="1">
                  <c:v>0.8397857375528831</c:v>
                </c:pt>
                <c:pt idx="2">
                  <c:v>0.8397857375528831</c:v>
                </c:pt>
                <c:pt idx="3">
                  <c:v>0.8397857375528831</c:v>
                </c:pt>
                <c:pt idx="4">
                  <c:v>0.8397857375528831</c:v>
                </c:pt>
                <c:pt idx="5">
                  <c:v>0.8397857375528831</c:v>
                </c:pt>
                <c:pt idx="6">
                  <c:v>0.8397857375528831</c:v>
                </c:pt>
                <c:pt idx="7">
                  <c:v>0.8397857375528831</c:v>
                </c:pt>
                <c:pt idx="8">
                  <c:v>0.8397857375528831</c:v>
                </c:pt>
                <c:pt idx="9">
                  <c:v>0.8397857375528831</c:v>
                </c:pt>
                <c:pt idx="10">
                  <c:v>0.8397857375528831</c:v>
                </c:pt>
                <c:pt idx="11">
                  <c:v>0.8397857375528831</c:v>
                </c:pt>
                <c:pt idx="12">
                  <c:v>0.8397857375528831</c:v>
                </c:pt>
                <c:pt idx="13">
                  <c:v>0.8397857375528831</c:v>
                </c:pt>
                <c:pt idx="14">
                  <c:v>0.8397857375528831</c:v>
                </c:pt>
                <c:pt idx="15">
                  <c:v>0.8397857375528831</c:v>
                </c:pt>
                <c:pt idx="16">
                  <c:v>0.8397857375528831</c:v>
                </c:pt>
                <c:pt idx="17">
                  <c:v>0.8397857375528831</c:v>
                </c:pt>
                <c:pt idx="18">
                  <c:v>0.8397857375528831</c:v>
                </c:pt>
                <c:pt idx="19">
                  <c:v>0.8397857375528831</c:v>
                </c:pt>
                <c:pt idx="20">
                  <c:v>0.8397857375528831</c:v>
                </c:pt>
                <c:pt idx="21">
                  <c:v>0.8397857375528831</c:v>
                </c:pt>
                <c:pt idx="22">
                  <c:v>0.8397857375528831</c:v>
                </c:pt>
                <c:pt idx="23">
                  <c:v>0.8397857375528831</c:v>
                </c:pt>
                <c:pt idx="24">
                  <c:v>0.8397857375528831</c:v>
                </c:pt>
                <c:pt idx="25">
                  <c:v>0.8397857375528831</c:v>
                </c:pt>
                <c:pt idx="26">
                  <c:v>0.8397857375528831</c:v>
                </c:pt>
                <c:pt idx="27">
                  <c:v>0.8397857375528831</c:v>
                </c:pt>
                <c:pt idx="28">
                  <c:v>0.8397857375528831</c:v>
                </c:pt>
                <c:pt idx="29">
                  <c:v>0.8397857375528831</c:v>
                </c:pt>
                <c:pt idx="30">
                  <c:v>0.8397857375528831</c:v>
                </c:pt>
                <c:pt idx="31">
                  <c:v>0.8397857375528831</c:v>
                </c:pt>
                <c:pt idx="32">
                  <c:v>0.8397857375528831</c:v>
                </c:pt>
                <c:pt idx="33">
                  <c:v>0.8397857375528831</c:v>
                </c:pt>
                <c:pt idx="34">
                  <c:v>0.8397857375528831</c:v>
                </c:pt>
                <c:pt idx="35">
                  <c:v>0.8397857375528831</c:v>
                </c:pt>
                <c:pt idx="36">
                  <c:v>0.8397857375528831</c:v>
                </c:pt>
                <c:pt idx="37">
                  <c:v>0.8397857375528831</c:v>
                </c:pt>
                <c:pt idx="38">
                  <c:v>0.8397857375528831</c:v>
                </c:pt>
                <c:pt idx="39">
                  <c:v>0.8397857375528831</c:v>
                </c:pt>
                <c:pt idx="40">
                  <c:v>0.8397857375528831</c:v>
                </c:pt>
                <c:pt idx="41">
                  <c:v>0.8397857375528831</c:v>
                </c:pt>
                <c:pt idx="42">
                  <c:v>0.8397857375528831</c:v>
                </c:pt>
                <c:pt idx="43">
                  <c:v>0.8397857375528831</c:v>
                </c:pt>
                <c:pt idx="44">
                  <c:v>0.8397857375528831</c:v>
                </c:pt>
                <c:pt idx="45">
                  <c:v>0.8397857375528831</c:v>
                </c:pt>
                <c:pt idx="46">
                  <c:v>0.8397857375528831</c:v>
                </c:pt>
                <c:pt idx="47">
                  <c:v>0.8397857375528831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HTN!$G$1</c:f>
              <c:strCache>
                <c:ptCount val="1"/>
                <c:pt idx="0">
                  <c:v>lcl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HTN!$A$2:$A$49</c:f>
              <c:strCache>
                <c:ptCount val="48"/>
                <c:pt idx="0">
                  <c:v>Futrell T</c:v>
                </c:pt>
                <c:pt idx="1">
                  <c:v>Whitman M</c:v>
                </c:pt>
                <c:pt idx="2">
                  <c:v>Esparaza-Perez A</c:v>
                </c:pt>
                <c:pt idx="3">
                  <c:v>Rider S</c:v>
                </c:pt>
                <c:pt idx="4">
                  <c:v>Ralicki R</c:v>
                </c:pt>
                <c:pt idx="5">
                  <c:v>Furcolo T</c:v>
                </c:pt>
                <c:pt idx="6">
                  <c:v>Harding N</c:v>
                </c:pt>
                <c:pt idx="7">
                  <c:v>Simkin H</c:v>
                </c:pt>
                <c:pt idx="8">
                  <c:v>Kaufman D</c:v>
                </c:pt>
                <c:pt idx="9">
                  <c:v>Carlan P</c:v>
                </c:pt>
                <c:pt idx="10">
                  <c:v>Cloke E</c:v>
                </c:pt>
                <c:pt idx="11">
                  <c:v>Green B</c:v>
                </c:pt>
                <c:pt idx="12">
                  <c:v>Weeber C</c:v>
                </c:pt>
                <c:pt idx="13">
                  <c:v>Thaler P</c:v>
                </c:pt>
                <c:pt idx="14">
                  <c:v>Viele C</c:v>
                </c:pt>
                <c:pt idx="15">
                  <c:v>Killip S</c:v>
                </c:pt>
                <c:pt idx="16">
                  <c:v>Slack D</c:v>
                </c:pt>
                <c:pt idx="17">
                  <c:v>Graef E</c:v>
                </c:pt>
                <c:pt idx="18">
                  <c:v>Keough P</c:v>
                </c:pt>
                <c:pt idx="19">
                  <c:v>Dumont T</c:v>
                </c:pt>
                <c:pt idx="20">
                  <c:v>Samale J</c:v>
                </c:pt>
                <c:pt idx="21">
                  <c:v>Esrick A</c:v>
                </c:pt>
                <c:pt idx="22">
                  <c:v>Appleton L</c:v>
                </c:pt>
                <c:pt idx="23">
                  <c:v>Kim F</c:v>
                </c:pt>
                <c:pt idx="24">
                  <c:v>Schwartz L</c:v>
                </c:pt>
                <c:pt idx="25">
                  <c:v>Vigderman R</c:v>
                </c:pt>
                <c:pt idx="26">
                  <c:v>Cory E</c:v>
                </c:pt>
                <c:pt idx="27">
                  <c:v>Perry Y</c:v>
                </c:pt>
                <c:pt idx="28">
                  <c:v>Erickson E</c:v>
                </c:pt>
                <c:pt idx="29">
                  <c:v>Feinland J</c:v>
                </c:pt>
                <c:pt idx="30">
                  <c:v>Polgar J</c:v>
                </c:pt>
                <c:pt idx="31">
                  <c:v>Potee R</c:v>
                </c:pt>
                <c:pt idx="32">
                  <c:v>Normandin C</c:v>
                </c:pt>
                <c:pt idx="33">
                  <c:v>Buchanan P</c:v>
                </c:pt>
                <c:pt idx="34">
                  <c:v>Kreek T</c:v>
                </c:pt>
                <c:pt idx="35">
                  <c:v>Midler R</c:v>
                </c:pt>
                <c:pt idx="36">
                  <c:v>Gump M</c:v>
                </c:pt>
                <c:pt idx="37">
                  <c:v>Lopez Del Castillo K</c:v>
                </c:pt>
                <c:pt idx="38">
                  <c:v>Mohr M</c:v>
                </c:pt>
                <c:pt idx="39">
                  <c:v>Anderson C</c:v>
                </c:pt>
                <c:pt idx="40">
                  <c:v>Palmer J</c:v>
                </c:pt>
                <c:pt idx="41">
                  <c:v>Blanchard G</c:v>
                </c:pt>
                <c:pt idx="42">
                  <c:v>Grimes J</c:v>
                </c:pt>
                <c:pt idx="43">
                  <c:v>Katz R</c:v>
                </c:pt>
                <c:pt idx="44">
                  <c:v>Esrick S</c:v>
                </c:pt>
                <c:pt idx="45">
                  <c:v>Iverson P</c:v>
                </c:pt>
                <c:pt idx="46">
                  <c:v>Smith K</c:v>
                </c:pt>
                <c:pt idx="47">
                  <c:v>Talley E</c:v>
                </c:pt>
              </c:strCache>
            </c:strRef>
          </c:cat>
          <c:val>
            <c:numRef>
              <c:f>HTN!$G$2:$G$49</c:f>
              <c:numCache>
                <c:ptCount val="48"/>
                <c:pt idx="0">
                  <c:v>0.518214262447117</c:v>
                </c:pt>
                <c:pt idx="1">
                  <c:v>0.518214262447117</c:v>
                </c:pt>
                <c:pt idx="2">
                  <c:v>0.518214262447117</c:v>
                </c:pt>
                <c:pt idx="3">
                  <c:v>0.518214262447117</c:v>
                </c:pt>
                <c:pt idx="4">
                  <c:v>0.518214262447117</c:v>
                </c:pt>
                <c:pt idx="5">
                  <c:v>0.518214262447117</c:v>
                </c:pt>
                <c:pt idx="6">
                  <c:v>0.518214262447117</c:v>
                </c:pt>
                <c:pt idx="7">
                  <c:v>0.518214262447117</c:v>
                </c:pt>
                <c:pt idx="8">
                  <c:v>0.518214262447117</c:v>
                </c:pt>
                <c:pt idx="9">
                  <c:v>0.518214262447117</c:v>
                </c:pt>
                <c:pt idx="10">
                  <c:v>0.518214262447117</c:v>
                </c:pt>
                <c:pt idx="11">
                  <c:v>0.518214262447117</c:v>
                </c:pt>
                <c:pt idx="12">
                  <c:v>0.518214262447117</c:v>
                </c:pt>
                <c:pt idx="13">
                  <c:v>0.518214262447117</c:v>
                </c:pt>
                <c:pt idx="14">
                  <c:v>0.518214262447117</c:v>
                </c:pt>
                <c:pt idx="15">
                  <c:v>0.518214262447117</c:v>
                </c:pt>
                <c:pt idx="16">
                  <c:v>0.518214262447117</c:v>
                </c:pt>
                <c:pt idx="17">
                  <c:v>0.518214262447117</c:v>
                </c:pt>
                <c:pt idx="18">
                  <c:v>0.518214262447117</c:v>
                </c:pt>
                <c:pt idx="19">
                  <c:v>0.518214262447117</c:v>
                </c:pt>
                <c:pt idx="20">
                  <c:v>0.518214262447117</c:v>
                </c:pt>
                <c:pt idx="21">
                  <c:v>0.518214262447117</c:v>
                </c:pt>
                <c:pt idx="22">
                  <c:v>0.518214262447117</c:v>
                </c:pt>
                <c:pt idx="23">
                  <c:v>0.518214262447117</c:v>
                </c:pt>
                <c:pt idx="24">
                  <c:v>0.518214262447117</c:v>
                </c:pt>
                <c:pt idx="25">
                  <c:v>0.518214262447117</c:v>
                </c:pt>
                <c:pt idx="26">
                  <c:v>0.518214262447117</c:v>
                </c:pt>
                <c:pt idx="27">
                  <c:v>0.518214262447117</c:v>
                </c:pt>
                <c:pt idx="28">
                  <c:v>0.518214262447117</c:v>
                </c:pt>
                <c:pt idx="29">
                  <c:v>0.518214262447117</c:v>
                </c:pt>
                <c:pt idx="30">
                  <c:v>0.518214262447117</c:v>
                </c:pt>
                <c:pt idx="31">
                  <c:v>0.518214262447117</c:v>
                </c:pt>
                <c:pt idx="32">
                  <c:v>0.518214262447117</c:v>
                </c:pt>
                <c:pt idx="33">
                  <c:v>0.518214262447117</c:v>
                </c:pt>
                <c:pt idx="34">
                  <c:v>0.518214262447117</c:v>
                </c:pt>
                <c:pt idx="35">
                  <c:v>0.518214262447117</c:v>
                </c:pt>
                <c:pt idx="36">
                  <c:v>0.518214262447117</c:v>
                </c:pt>
                <c:pt idx="37">
                  <c:v>0.518214262447117</c:v>
                </c:pt>
                <c:pt idx="38">
                  <c:v>0.518214262447117</c:v>
                </c:pt>
                <c:pt idx="39">
                  <c:v>0.518214262447117</c:v>
                </c:pt>
                <c:pt idx="40">
                  <c:v>0.518214262447117</c:v>
                </c:pt>
                <c:pt idx="41">
                  <c:v>0.518214262447117</c:v>
                </c:pt>
                <c:pt idx="42">
                  <c:v>0.518214262447117</c:v>
                </c:pt>
                <c:pt idx="43">
                  <c:v>0.518214262447117</c:v>
                </c:pt>
                <c:pt idx="44">
                  <c:v>0.518214262447117</c:v>
                </c:pt>
                <c:pt idx="45">
                  <c:v>0.518214262447117</c:v>
                </c:pt>
                <c:pt idx="46">
                  <c:v>0.518214262447117</c:v>
                </c:pt>
                <c:pt idx="47">
                  <c:v>0.518214262447117</c:v>
                </c:pt>
              </c:numCache>
            </c:numRef>
          </c:val>
          <c:smooth val="0"/>
        </c:ser>
        <c:axId val="25431651"/>
        <c:axId val="27558268"/>
      </c:lineChart>
      <c:catAx>
        <c:axId val="2543165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7558268"/>
        <c:crosses val="autoZero"/>
        <c:auto val="1"/>
        <c:lblOffset val="100"/>
        <c:tickLblSkip val="1"/>
        <c:noMultiLvlLbl val="0"/>
      </c:catAx>
      <c:valAx>
        <c:axId val="27558268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43165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74425"/>
          <c:y val="0.0265"/>
          <c:w val="0.2245"/>
          <c:h val="0.02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IVD LDL control  LDL &lt;100 2nd QTR 2014</a:t>
            </a:r>
          </a:p>
        </c:rich>
      </c:tx>
      <c:layout>
        <c:manualLayout>
          <c:xMode val="factor"/>
          <c:yMode val="factor"/>
          <c:x val="-0.00075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25"/>
          <c:y val="0.112"/>
          <c:w val="0.9845"/>
          <c:h val="0.88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IVd!$D$1</c:f>
              <c:strCache>
                <c:ptCount val="1"/>
                <c:pt idx="0">
                  <c:v>% LDL &lt; 100</c:v>
                </c:pt>
              </c:strCache>
            </c:strRef>
          </c:tx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IVd!$A$2:$A$49</c:f>
              <c:strCache>
                <c:ptCount val="48"/>
                <c:pt idx="0">
                  <c:v>Futrell T</c:v>
                </c:pt>
                <c:pt idx="1">
                  <c:v>Whitman M</c:v>
                </c:pt>
                <c:pt idx="2">
                  <c:v>Esparaza-Perez A</c:v>
                </c:pt>
                <c:pt idx="3">
                  <c:v>Rider S</c:v>
                </c:pt>
                <c:pt idx="4">
                  <c:v>Ralicki R</c:v>
                </c:pt>
                <c:pt idx="5">
                  <c:v>Furcolo T</c:v>
                </c:pt>
                <c:pt idx="6">
                  <c:v>Harding N</c:v>
                </c:pt>
                <c:pt idx="7">
                  <c:v>Simkin H</c:v>
                </c:pt>
                <c:pt idx="8">
                  <c:v>Kaufman D</c:v>
                </c:pt>
                <c:pt idx="9">
                  <c:v>Carlan P</c:v>
                </c:pt>
                <c:pt idx="10">
                  <c:v>Cloke E</c:v>
                </c:pt>
                <c:pt idx="11">
                  <c:v>Green B</c:v>
                </c:pt>
                <c:pt idx="12">
                  <c:v>Weeber C</c:v>
                </c:pt>
                <c:pt idx="13">
                  <c:v>Thaler P</c:v>
                </c:pt>
                <c:pt idx="14">
                  <c:v>Viele C</c:v>
                </c:pt>
                <c:pt idx="15">
                  <c:v>Killip S</c:v>
                </c:pt>
                <c:pt idx="16">
                  <c:v>Slack D</c:v>
                </c:pt>
                <c:pt idx="17">
                  <c:v>Graef E</c:v>
                </c:pt>
                <c:pt idx="18">
                  <c:v>Keough P</c:v>
                </c:pt>
                <c:pt idx="19">
                  <c:v>Dumont T</c:v>
                </c:pt>
                <c:pt idx="20">
                  <c:v>Samale J</c:v>
                </c:pt>
                <c:pt idx="21">
                  <c:v>Esrick A</c:v>
                </c:pt>
                <c:pt idx="22">
                  <c:v>Appleton L</c:v>
                </c:pt>
                <c:pt idx="23">
                  <c:v>Kim F</c:v>
                </c:pt>
                <c:pt idx="24">
                  <c:v>Schwartz L</c:v>
                </c:pt>
                <c:pt idx="25">
                  <c:v>Vigderman R</c:v>
                </c:pt>
                <c:pt idx="26">
                  <c:v>Cory E</c:v>
                </c:pt>
                <c:pt idx="27">
                  <c:v>Perry Y</c:v>
                </c:pt>
                <c:pt idx="28">
                  <c:v>Erickson E</c:v>
                </c:pt>
                <c:pt idx="29">
                  <c:v>Feinland J</c:v>
                </c:pt>
                <c:pt idx="30">
                  <c:v>Polgar J</c:v>
                </c:pt>
                <c:pt idx="31">
                  <c:v>Potee R</c:v>
                </c:pt>
                <c:pt idx="32">
                  <c:v>Normandin C</c:v>
                </c:pt>
                <c:pt idx="33">
                  <c:v>Buchanan P</c:v>
                </c:pt>
                <c:pt idx="34">
                  <c:v>Kreek T</c:v>
                </c:pt>
                <c:pt idx="35">
                  <c:v>Midler R</c:v>
                </c:pt>
                <c:pt idx="36">
                  <c:v>Gump M</c:v>
                </c:pt>
                <c:pt idx="37">
                  <c:v>Lopez Del Castillo K</c:v>
                </c:pt>
                <c:pt idx="38">
                  <c:v>Mohr M</c:v>
                </c:pt>
                <c:pt idx="39">
                  <c:v>Anderson C</c:v>
                </c:pt>
                <c:pt idx="40">
                  <c:v>Palmer J</c:v>
                </c:pt>
                <c:pt idx="41">
                  <c:v>Blanchard G</c:v>
                </c:pt>
                <c:pt idx="42">
                  <c:v>Grimes J</c:v>
                </c:pt>
                <c:pt idx="43">
                  <c:v>Katz R</c:v>
                </c:pt>
                <c:pt idx="44">
                  <c:v>Esrick S</c:v>
                </c:pt>
                <c:pt idx="45">
                  <c:v>Iverson P</c:v>
                </c:pt>
                <c:pt idx="46">
                  <c:v>Smith K</c:v>
                </c:pt>
                <c:pt idx="47">
                  <c:v>Talley E</c:v>
                </c:pt>
              </c:strCache>
            </c:strRef>
          </c:cat>
          <c:val>
            <c:numRef>
              <c:f>IVd!$D$2:$D$49</c:f>
              <c:numCache>
                <c:ptCount val="48"/>
                <c:pt idx="0">
                  <c:v>0</c:v>
                </c:pt>
                <c:pt idx="1">
                  <c:v>0</c:v>
                </c:pt>
                <c:pt idx="2">
                  <c:v>0.44680851063829785</c:v>
                </c:pt>
                <c:pt idx="3">
                  <c:v>0.5961538461538461</c:v>
                </c:pt>
                <c:pt idx="4">
                  <c:v>0.6</c:v>
                </c:pt>
                <c:pt idx="5">
                  <c:v>0.6260387811634349</c:v>
                </c:pt>
                <c:pt idx="6">
                  <c:v>0.631578947368421</c:v>
                </c:pt>
                <c:pt idx="7">
                  <c:v>0.6359102244389028</c:v>
                </c:pt>
                <c:pt idx="8">
                  <c:v>0.6437007874015748</c:v>
                </c:pt>
                <c:pt idx="9">
                  <c:v>0.6462167689161554</c:v>
                </c:pt>
                <c:pt idx="10">
                  <c:v>0.6521739130434783</c:v>
                </c:pt>
                <c:pt idx="11">
                  <c:v>0.6597938144329897</c:v>
                </c:pt>
                <c:pt idx="12">
                  <c:v>0.6602687140115163</c:v>
                </c:pt>
                <c:pt idx="13">
                  <c:v>0.6625916870415648</c:v>
                </c:pt>
                <c:pt idx="14">
                  <c:v>0.6627906976744186</c:v>
                </c:pt>
                <c:pt idx="15">
                  <c:v>0.6684782608695652</c:v>
                </c:pt>
                <c:pt idx="16">
                  <c:v>0.6713881019830028</c:v>
                </c:pt>
                <c:pt idx="17">
                  <c:v>0.6739130434782609</c:v>
                </c:pt>
                <c:pt idx="18">
                  <c:v>0.6751592356687898</c:v>
                </c:pt>
                <c:pt idx="19">
                  <c:v>0.6862745098039216</c:v>
                </c:pt>
                <c:pt idx="20">
                  <c:v>0.6906474820143885</c:v>
                </c:pt>
                <c:pt idx="21">
                  <c:v>0.6907894736842105</c:v>
                </c:pt>
                <c:pt idx="22">
                  <c:v>0.6918604651162791</c:v>
                </c:pt>
                <c:pt idx="23">
                  <c:v>0.6923076923076923</c:v>
                </c:pt>
                <c:pt idx="24">
                  <c:v>0.6956521739130435</c:v>
                </c:pt>
                <c:pt idx="25">
                  <c:v>0.7004048582995951</c:v>
                </c:pt>
                <c:pt idx="26">
                  <c:v>0.7100591715976331</c:v>
                </c:pt>
                <c:pt idx="27">
                  <c:v>0.7114093959731543</c:v>
                </c:pt>
                <c:pt idx="28">
                  <c:v>0.7359550561797753</c:v>
                </c:pt>
                <c:pt idx="29">
                  <c:v>0.737037037037037</c:v>
                </c:pt>
                <c:pt idx="30">
                  <c:v>0.7371134020618557</c:v>
                </c:pt>
                <c:pt idx="31">
                  <c:v>0.7389705882352942</c:v>
                </c:pt>
                <c:pt idx="32">
                  <c:v>0.7401129943502824</c:v>
                </c:pt>
                <c:pt idx="33">
                  <c:v>0.7417840375586855</c:v>
                </c:pt>
                <c:pt idx="34">
                  <c:v>0.7481481481481481</c:v>
                </c:pt>
                <c:pt idx="35">
                  <c:v>0.7552742616033755</c:v>
                </c:pt>
                <c:pt idx="36">
                  <c:v>0.7569892473118279</c:v>
                </c:pt>
                <c:pt idx="37">
                  <c:v>0.7587209302325582</c:v>
                </c:pt>
                <c:pt idx="38">
                  <c:v>0.7641509433962265</c:v>
                </c:pt>
                <c:pt idx="39">
                  <c:v>0.775</c:v>
                </c:pt>
                <c:pt idx="40">
                  <c:v>0.7813455657492355</c:v>
                </c:pt>
                <c:pt idx="41">
                  <c:v>0.7972972972972973</c:v>
                </c:pt>
                <c:pt idx="42">
                  <c:v>0.803030303030303</c:v>
                </c:pt>
                <c:pt idx="43">
                  <c:v>0.8117647058823529</c:v>
                </c:pt>
                <c:pt idx="44">
                  <c:v>0.815028901734104</c:v>
                </c:pt>
                <c:pt idx="45">
                  <c:v>0.826265389876881</c:v>
                </c:pt>
                <c:pt idx="46">
                  <c:v>0.8284313725490197</c:v>
                </c:pt>
                <c:pt idx="47">
                  <c:v>0.8532110091743119</c:v>
                </c:pt>
              </c:numCache>
            </c:numRef>
          </c:val>
        </c:ser>
        <c:axId val="46697821"/>
        <c:axId val="17627206"/>
      </c:barChart>
      <c:lineChart>
        <c:grouping val="standard"/>
        <c:varyColors val="0"/>
        <c:ser>
          <c:idx val="1"/>
          <c:order val="1"/>
          <c:tx>
            <c:strRef>
              <c:f>IVd!$E$1</c:f>
              <c:strCache>
                <c:ptCount val="1"/>
                <c:pt idx="0">
                  <c:v>AVG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IVd!$A$2:$A$49</c:f>
              <c:strCache>
                <c:ptCount val="48"/>
                <c:pt idx="0">
                  <c:v>Futrell T</c:v>
                </c:pt>
                <c:pt idx="1">
                  <c:v>Whitman M</c:v>
                </c:pt>
                <c:pt idx="2">
                  <c:v>Esparaza-Perez A</c:v>
                </c:pt>
                <c:pt idx="3">
                  <c:v>Rider S</c:v>
                </c:pt>
                <c:pt idx="4">
                  <c:v>Ralicki R</c:v>
                </c:pt>
                <c:pt idx="5">
                  <c:v>Furcolo T</c:v>
                </c:pt>
                <c:pt idx="6">
                  <c:v>Harding N</c:v>
                </c:pt>
                <c:pt idx="7">
                  <c:v>Simkin H</c:v>
                </c:pt>
                <c:pt idx="8">
                  <c:v>Kaufman D</c:v>
                </c:pt>
                <c:pt idx="9">
                  <c:v>Carlan P</c:v>
                </c:pt>
                <c:pt idx="10">
                  <c:v>Cloke E</c:v>
                </c:pt>
                <c:pt idx="11">
                  <c:v>Green B</c:v>
                </c:pt>
                <c:pt idx="12">
                  <c:v>Weeber C</c:v>
                </c:pt>
                <c:pt idx="13">
                  <c:v>Thaler P</c:v>
                </c:pt>
                <c:pt idx="14">
                  <c:v>Viele C</c:v>
                </c:pt>
                <c:pt idx="15">
                  <c:v>Killip S</c:v>
                </c:pt>
                <c:pt idx="16">
                  <c:v>Slack D</c:v>
                </c:pt>
                <c:pt idx="17">
                  <c:v>Graef E</c:v>
                </c:pt>
                <c:pt idx="18">
                  <c:v>Keough P</c:v>
                </c:pt>
                <c:pt idx="19">
                  <c:v>Dumont T</c:v>
                </c:pt>
                <c:pt idx="20">
                  <c:v>Samale J</c:v>
                </c:pt>
                <c:pt idx="21">
                  <c:v>Esrick A</c:v>
                </c:pt>
                <c:pt idx="22">
                  <c:v>Appleton L</c:v>
                </c:pt>
                <c:pt idx="23">
                  <c:v>Kim F</c:v>
                </c:pt>
                <c:pt idx="24">
                  <c:v>Schwartz L</c:v>
                </c:pt>
                <c:pt idx="25">
                  <c:v>Vigderman R</c:v>
                </c:pt>
                <c:pt idx="26">
                  <c:v>Cory E</c:v>
                </c:pt>
                <c:pt idx="27">
                  <c:v>Perry Y</c:v>
                </c:pt>
                <c:pt idx="28">
                  <c:v>Erickson E</c:v>
                </c:pt>
                <c:pt idx="29">
                  <c:v>Feinland J</c:v>
                </c:pt>
                <c:pt idx="30">
                  <c:v>Polgar J</c:v>
                </c:pt>
                <c:pt idx="31">
                  <c:v>Potee R</c:v>
                </c:pt>
                <c:pt idx="32">
                  <c:v>Normandin C</c:v>
                </c:pt>
                <c:pt idx="33">
                  <c:v>Buchanan P</c:v>
                </c:pt>
                <c:pt idx="34">
                  <c:v>Kreek T</c:v>
                </c:pt>
                <c:pt idx="35">
                  <c:v>Midler R</c:v>
                </c:pt>
                <c:pt idx="36">
                  <c:v>Gump M</c:v>
                </c:pt>
                <c:pt idx="37">
                  <c:v>Lopez Del Castillo K</c:v>
                </c:pt>
                <c:pt idx="38">
                  <c:v>Mohr M</c:v>
                </c:pt>
                <c:pt idx="39">
                  <c:v>Anderson C</c:v>
                </c:pt>
                <c:pt idx="40">
                  <c:v>Palmer J</c:v>
                </c:pt>
                <c:pt idx="41">
                  <c:v>Blanchard G</c:v>
                </c:pt>
                <c:pt idx="42">
                  <c:v>Grimes J</c:v>
                </c:pt>
                <c:pt idx="43">
                  <c:v>Katz R</c:v>
                </c:pt>
                <c:pt idx="44">
                  <c:v>Esrick S</c:v>
                </c:pt>
                <c:pt idx="45">
                  <c:v>Iverson P</c:v>
                </c:pt>
                <c:pt idx="46">
                  <c:v>Smith K</c:v>
                </c:pt>
                <c:pt idx="47">
                  <c:v>Talley E</c:v>
                </c:pt>
              </c:strCache>
            </c:strRef>
          </c:cat>
          <c:val>
            <c:numRef>
              <c:f>IVd!$E$2:$E$49</c:f>
              <c:numCache>
                <c:ptCount val="48"/>
                <c:pt idx="0">
                  <c:v>0.679</c:v>
                </c:pt>
                <c:pt idx="1">
                  <c:v>0.679</c:v>
                </c:pt>
                <c:pt idx="2">
                  <c:v>0.679</c:v>
                </c:pt>
                <c:pt idx="3">
                  <c:v>0.679</c:v>
                </c:pt>
                <c:pt idx="4">
                  <c:v>0.679</c:v>
                </c:pt>
                <c:pt idx="5">
                  <c:v>0.679</c:v>
                </c:pt>
                <c:pt idx="6">
                  <c:v>0.679</c:v>
                </c:pt>
                <c:pt idx="7">
                  <c:v>0.679</c:v>
                </c:pt>
                <c:pt idx="8">
                  <c:v>0.679</c:v>
                </c:pt>
                <c:pt idx="9">
                  <c:v>0.679</c:v>
                </c:pt>
                <c:pt idx="10">
                  <c:v>0.679</c:v>
                </c:pt>
                <c:pt idx="11">
                  <c:v>0.679</c:v>
                </c:pt>
                <c:pt idx="12">
                  <c:v>0.679</c:v>
                </c:pt>
                <c:pt idx="13">
                  <c:v>0.679</c:v>
                </c:pt>
                <c:pt idx="14">
                  <c:v>0.679</c:v>
                </c:pt>
                <c:pt idx="15">
                  <c:v>0.679</c:v>
                </c:pt>
                <c:pt idx="16">
                  <c:v>0.679</c:v>
                </c:pt>
                <c:pt idx="17">
                  <c:v>0.679</c:v>
                </c:pt>
                <c:pt idx="18">
                  <c:v>0.679</c:v>
                </c:pt>
                <c:pt idx="19">
                  <c:v>0.679</c:v>
                </c:pt>
                <c:pt idx="20">
                  <c:v>0.679</c:v>
                </c:pt>
                <c:pt idx="21">
                  <c:v>0.679</c:v>
                </c:pt>
                <c:pt idx="22">
                  <c:v>0.679</c:v>
                </c:pt>
                <c:pt idx="23">
                  <c:v>0.679</c:v>
                </c:pt>
                <c:pt idx="24">
                  <c:v>0.679</c:v>
                </c:pt>
                <c:pt idx="25">
                  <c:v>0.679</c:v>
                </c:pt>
                <c:pt idx="26">
                  <c:v>0.679</c:v>
                </c:pt>
                <c:pt idx="27">
                  <c:v>0.679</c:v>
                </c:pt>
                <c:pt idx="28">
                  <c:v>0.679</c:v>
                </c:pt>
                <c:pt idx="29">
                  <c:v>0.679</c:v>
                </c:pt>
                <c:pt idx="30">
                  <c:v>0.679</c:v>
                </c:pt>
                <c:pt idx="31">
                  <c:v>0.679</c:v>
                </c:pt>
                <c:pt idx="32">
                  <c:v>0.679</c:v>
                </c:pt>
                <c:pt idx="33">
                  <c:v>0.679</c:v>
                </c:pt>
                <c:pt idx="34">
                  <c:v>0.679</c:v>
                </c:pt>
                <c:pt idx="35">
                  <c:v>0.679</c:v>
                </c:pt>
                <c:pt idx="36">
                  <c:v>0.679</c:v>
                </c:pt>
                <c:pt idx="37">
                  <c:v>0.679</c:v>
                </c:pt>
                <c:pt idx="38">
                  <c:v>0.679</c:v>
                </c:pt>
                <c:pt idx="39">
                  <c:v>0.679</c:v>
                </c:pt>
                <c:pt idx="40">
                  <c:v>0.679</c:v>
                </c:pt>
                <c:pt idx="41">
                  <c:v>0.679</c:v>
                </c:pt>
                <c:pt idx="42">
                  <c:v>0.679</c:v>
                </c:pt>
                <c:pt idx="43">
                  <c:v>0.679</c:v>
                </c:pt>
                <c:pt idx="44">
                  <c:v>0.679</c:v>
                </c:pt>
                <c:pt idx="45">
                  <c:v>0.679</c:v>
                </c:pt>
                <c:pt idx="46">
                  <c:v>0.679</c:v>
                </c:pt>
                <c:pt idx="47">
                  <c:v>0.679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IVd!$F$1</c:f>
              <c:strCache>
                <c:ptCount val="1"/>
                <c:pt idx="0">
                  <c:v>UCL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IVd!$A$2:$A$49</c:f>
              <c:strCache>
                <c:ptCount val="48"/>
                <c:pt idx="0">
                  <c:v>Futrell T</c:v>
                </c:pt>
                <c:pt idx="1">
                  <c:v>Whitman M</c:v>
                </c:pt>
                <c:pt idx="2">
                  <c:v>Esparaza-Perez A</c:v>
                </c:pt>
                <c:pt idx="3">
                  <c:v>Rider S</c:v>
                </c:pt>
                <c:pt idx="4">
                  <c:v>Ralicki R</c:v>
                </c:pt>
                <c:pt idx="5">
                  <c:v>Furcolo T</c:v>
                </c:pt>
                <c:pt idx="6">
                  <c:v>Harding N</c:v>
                </c:pt>
                <c:pt idx="7">
                  <c:v>Simkin H</c:v>
                </c:pt>
                <c:pt idx="8">
                  <c:v>Kaufman D</c:v>
                </c:pt>
                <c:pt idx="9">
                  <c:v>Carlan P</c:v>
                </c:pt>
                <c:pt idx="10">
                  <c:v>Cloke E</c:v>
                </c:pt>
                <c:pt idx="11">
                  <c:v>Green B</c:v>
                </c:pt>
                <c:pt idx="12">
                  <c:v>Weeber C</c:v>
                </c:pt>
                <c:pt idx="13">
                  <c:v>Thaler P</c:v>
                </c:pt>
                <c:pt idx="14">
                  <c:v>Viele C</c:v>
                </c:pt>
                <c:pt idx="15">
                  <c:v>Killip S</c:v>
                </c:pt>
                <c:pt idx="16">
                  <c:v>Slack D</c:v>
                </c:pt>
                <c:pt idx="17">
                  <c:v>Graef E</c:v>
                </c:pt>
                <c:pt idx="18">
                  <c:v>Keough P</c:v>
                </c:pt>
                <c:pt idx="19">
                  <c:v>Dumont T</c:v>
                </c:pt>
                <c:pt idx="20">
                  <c:v>Samale J</c:v>
                </c:pt>
                <c:pt idx="21">
                  <c:v>Esrick A</c:v>
                </c:pt>
                <c:pt idx="22">
                  <c:v>Appleton L</c:v>
                </c:pt>
                <c:pt idx="23">
                  <c:v>Kim F</c:v>
                </c:pt>
                <c:pt idx="24">
                  <c:v>Schwartz L</c:v>
                </c:pt>
                <c:pt idx="25">
                  <c:v>Vigderman R</c:v>
                </c:pt>
                <c:pt idx="26">
                  <c:v>Cory E</c:v>
                </c:pt>
                <c:pt idx="27">
                  <c:v>Perry Y</c:v>
                </c:pt>
                <c:pt idx="28">
                  <c:v>Erickson E</c:v>
                </c:pt>
                <c:pt idx="29">
                  <c:v>Feinland J</c:v>
                </c:pt>
                <c:pt idx="30">
                  <c:v>Polgar J</c:v>
                </c:pt>
                <c:pt idx="31">
                  <c:v>Potee R</c:v>
                </c:pt>
                <c:pt idx="32">
                  <c:v>Normandin C</c:v>
                </c:pt>
                <c:pt idx="33">
                  <c:v>Buchanan P</c:v>
                </c:pt>
                <c:pt idx="34">
                  <c:v>Kreek T</c:v>
                </c:pt>
                <c:pt idx="35">
                  <c:v>Midler R</c:v>
                </c:pt>
                <c:pt idx="36">
                  <c:v>Gump M</c:v>
                </c:pt>
                <c:pt idx="37">
                  <c:v>Lopez Del Castillo K</c:v>
                </c:pt>
                <c:pt idx="38">
                  <c:v>Mohr M</c:v>
                </c:pt>
                <c:pt idx="39">
                  <c:v>Anderson C</c:v>
                </c:pt>
                <c:pt idx="40">
                  <c:v>Palmer J</c:v>
                </c:pt>
                <c:pt idx="41">
                  <c:v>Blanchard G</c:v>
                </c:pt>
                <c:pt idx="42">
                  <c:v>Grimes J</c:v>
                </c:pt>
                <c:pt idx="43">
                  <c:v>Katz R</c:v>
                </c:pt>
                <c:pt idx="44">
                  <c:v>Esrick S</c:v>
                </c:pt>
                <c:pt idx="45">
                  <c:v>Iverson P</c:v>
                </c:pt>
                <c:pt idx="46">
                  <c:v>Smith K</c:v>
                </c:pt>
                <c:pt idx="47">
                  <c:v>Talley E</c:v>
                </c:pt>
              </c:strCache>
            </c:strRef>
          </c:cat>
          <c:val>
            <c:numRef>
              <c:f>IVd!$F$2:$F$49</c:f>
              <c:numCache>
                <c:ptCount val="48"/>
                <c:pt idx="0">
                  <c:v>0.8397857375528831</c:v>
                </c:pt>
                <c:pt idx="1">
                  <c:v>0.8397857375528831</c:v>
                </c:pt>
                <c:pt idx="2">
                  <c:v>0.8397857375528831</c:v>
                </c:pt>
                <c:pt idx="3">
                  <c:v>0.8397857375528831</c:v>
                </c:pt>
                <c:pt idx="4">
                  <c:v>0.8397857375528831</c:v>
                </c:pt>
                <c:pt idx="5">
                  <c:v>0.8397857375528831</c:v>
                </c:pt>
                <c:pt idx="6">
                  <c:v>0.8397857375528831</c:v>
                </c:pt>
                <c:pt idx="7">
                  <c:v>0.8397857375528831</c:v>
                </c:pt>
                <c:pt idx="8">
                  <c:v>0.8397857375528831</c:v>
                </c:pt>
                <c:pt idx="9">
                  <c:v>0.8397857375528831</c:v>
                </c:pt>
                <c:pt idx="10">
                  <c:v>0.8397857375528831</c:v>
                </c:pt>
                <c:pt idx="11">
                  <c:v>0.8397857375528831</c:v>
                </c:pt>
                <c:pt idx="12">
                  <c:v>0.8397857375528831</c:v>
                </c:pt>
                <c:pt idx="13">
                  <c:v>0.8397857375528831</c:v>
                </c:pt>
                <c:pt idx="14">
                  <c:v>0.8397857375528831</c:v>
                </c:pt>
                <c:pt idx="15">
                  <c:v>0.8397857375528831</c:v>
                </c:pt>
                <c:pt idx="16">
                  <c:v>0.8397857375528831</c:v>
                </c:pt>
                <c:pt idx="17">
                  <c:v>0.8397857375528831</c:v>
                </c:pt>
                <c:pt idx="18">
                  <c:v>0.8397857375528831</c:v>
                </c:pt>
                <c:pt idx="19">
                  <c:v>0.8397857375528831</c:v>
                </c:pt>
                <c:pt idx="20">
                  <c:v>0.8397857375528831</c:v>
                </c:pt>
                <c:pt idx="21">
                  <c:v>0.8397857375528831</c:v>
                </c:pt>
                <c:pt idx="22">
                  <c:v>0.8397857375528831</c:v>
                </c:pt>
                <c:pt idx="23">
                  <c:v>0.8397857375528831</c:v>
                </c:pt>
                <c:pt idx="24">
                  <c:v>0.8397857375528831</c:v>
                </c:pt>
                <c:pt idx="25">
                  <c:v>0.8397857375528831</c:v>
                </c:pt>
                <c:pt idx="26">
                  <c:v>0.8397857375528831</c:v>
                </c:pt>
                <c:pt idx="27">
                  <c:v>0.8397857375528831</c:v>
                </c:pt>
                <c:pt idx="28">
                  <c:v>0.8397857375528831</c:v>
                </c:pt>
                <c:pt idx="29">
                  <c:v>0.8397857375528831</c:v>
                </c:pt>
                <c:pt idx="30">
                  <c:v>0.8397857375528831</c:v>
                </c:pt>
                <c:pt idx="31">
                  <c:v>0.8397857375528831</c:v>
                </c:pt>
                <c:pt idx="32">
                  <c:v>0.8397857375528831</c:v>
                </c:pt>
                <c:pt idx="33">
                  <c:v>0.8397857375528831</c:v>
                </c:pt>
                <c:pt idx="34">
                  <c:v>0.8397857375528831</c:v>
                </c:pt>
                <c:pt idx="35">
                  <c:v>0.8397857375528831</c:v>
                </c:pt>
                <c:pt idx="36">
                  <c:v>0.8397857375528831</c:v>
                </c:pt>
                <c:pt idx="37">
                  <c:v>0.8397857375528831</c:v>
                </c:pt>
                <c:pt idx="38">
                  <c:v>0.8397857375528831</c:v>
                </c:pt>
                <c:pt idx="39">
                  <c:v>0.8397857375528831</c:v>
                </c:pt>
                <c:pt idx="40">
                  <c:v>0.8397857375528831</c:v>
                </c:pt>
                <c:pt idx="41">
                  <c:v>0.8397857375528831</c:v>
                </c:pt>
                <c:pt idx="42">
                  <c:v>0.8397857375528831</c:v>
                </c:pt>
                <c:pt idx="43">
                  <c:v>0.8397857375528831</c:v>
                </c:pt>
                <c:pt idx="44">
                  <c:v>0.8397857375528831</c:v>
                </c:pt>
                <c:pt idx="45">
                  <c:v>0.8397857375528831</c:v>
                </c:pt>
                <c:pt idx="46">
                  <c:v>0.8397857375528831</c:v>
                </c:pt>
                <c:pt idx="47">
                  <c:v>0.8397857375528831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IVd!$G$1</c:f>
              <c:strCache>
                <c:ptCount val="1"/>
                <c:pt idx="0">
                  <c:v>LCL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IVd!$A$2:$A$49</c:f>
              <c:strCache>
                <c:ptCount val="48"/>
                <c:pt idx="0">
                  <c:v>Futrell T</c:v>
                </c:pt>
                <c:pt idx="1">
                  <c:v>Whitman M</c:v>
                </c:pt>
                <c:pt idx="2">
                  <c:v>Esparaza-Perez A</c:v>
                </c:pt>
                <c:pt idx="3">
                  <c:v>Rider S</c:v>
                </c:pt>
                <c:pt idx="4">
                  <c:v>Ralicki R</c:v>
                </c:pt>
                <c:pt idx="5">
                  <c:v>Furcolo T</c:v>
                </c:pt>
                <c:pt idx="6">
                  <c:v>Harding N</c:v>
                </c:pt>
                <c:pt idx="7">
                  <c:v>Simkin H</c:v>
                </c:pt>
                <c:pt idx="8">
                  <c:v>Kaufman D</c:v>
                </c:pt>
                <c:pt idx="9">
                  <c:v>Carlan P</c:v>
                </c:pt>
                <c:pt idx="10">
                  <c:v>Cloke E</c:v>
                </c:pt>
                <c:pt idx="11">
                  <c:v>Green B</c:v>
                </c:pt>
                <c:pt idx="12">
                  <c:v>Weeber C</c:v>
                </c:pt>
                <c:pt idx="13">
                  <c:v>Thaler P</c:v>
                </c:pt>
                <c:pt idx="14">
                  <c:v>Viele C</c:v>
                </c:pt>
                <c:pt idx="15">
                  <c:v>Killip S</c:v>
                </c:pt>
                <c:pt idx="16">
                  <c:v>Slack D</c:v>
                </c:pt>
                <c:pt idx="17">
                  <c:v>Graef E</c:v>
                </c:pt>
                <c:pt idx="18">
                  <c:v>Keough P</c:v>
                </c:pt>
                <c:pt idx="19">
                  <c:v>Dumont T</c:v>
                </c:pt>
                <c:pt idx="20">
                  <c:v>Samale J</c:v>
                </c:pt>
                <c:pt idx="21">
                  <c:v>Esrick A</c:v>
                </c:pt>
                <c:pt idx="22">
                  <c:v>Appleton L</c:v>
                </c:pt>
                <c:pt idx="23">
                  <c:v>Kim F</c:v>
                </c:pt>
                <c:pt idx="24">
                  <c:v>Schwartz L</c:v>
                </c:pt>
                <c:pt idx="25">
                  <c:v>Vigderman R</c:v>
                </c:pt>
                <c:pt idx="26">
                  <c:v>Cory E</c:v>
                </c:pt>
                <c:pt idx="27">
                  <c:v>Perry Y</c:v>
                </c:pt>
                <c:pt idx="28">
                  <c:v>Erickson E</c:v>
                </c:pt>
                <c:pt idx="29">
                  <c:v>Feinland J</c:v>
                </c:pt>
                <c:pt idx="30">
                  <c:v>Polgar J</c:v>
                </c:pt>
                <c:pt idx="31">
                  <c:v>Potee R</c:v>
                </c:pt>
                <c:pt idx="32">
                  <c:v>Normandin C</c:v>
                </c:pt>
                <c:pt idx="33">
                  <c:v>Buchanan P</c:v>
                </c:pt>
                <c:pt idx="34">
                  <c:v>Kreek T</c:v>
                </c:pt>
                <c:pt idx="35">
                  <c:v>Midler R</c:v>
                </c:pt>
                <c:pt idx="36">
                  <c:v>Gump M</c:v>
                </c:pt>
                <c:pt idx="37">
                  <c:v>Lopez Del Castillo K</c:v>
                </c:pt>
                <c:pt idx="38">
                  <c:v>Mohr M</c:v>
                </c:pt>
                <c:pt idx="39">
                  <c:v>Anderson C</c:v>
                </c:pt>
                <c:pt idx="40">
                  <c:v>Palmer J</c:v>
                </c:pt>
                <c:pt idx="41">
                  <c:v>Blanchard G</c:v>
                </c:pt>
                <c:pt idx="42">
                  <c:v>Grimes J</c:v>
                </c:pt>
                <c:pt idx="43">
                  <c:v>Katz R</c:v>
                </c:pt>
                <c:pt idx="44">
                  <c:v>Esrick S</c:v>
                </c:pt>
                <c:pt idx="45">
                  <c:v>Iverson P</c:v>
                </c:pt>
                <c:pt idx="46">
                  <c:v>Smith K</c:v>
                </c:pt>
                <c:pt idx="47">
                  <c:v>Talley E</c:v>
                </c:pt>
              </c:strCache>
            </c:strRef>
          </c:cat>
          <c:val>
            <c:numRef>
              <c:f>IVd!$G$2:$G$49</c:f>
              <c:numCache>
                <c:ptCount val="48"/>
                <c:pt idx="0">
                  <c:v>0.518214262447117</c:v>
                </c:pt>
                <c:pt idx="1">
                  <c:v>0.518214262447117</c:v>
                </c:pt>
                <c:pt idx="2">
                  <c:v>0.518214262447117</c:v>
                </c:pt>
                <c:pt idx="3">
                  <c:v>0.518214262447117</c:v>
                </c:pt>
                <c:pt idx="4">
                  <c:v>0.518214262447117</c:v>
                </c:pt>
                <c:pt idx="5">
                  <c:v>0.518214262447117</c:v>
                </c:pt>
                <c:pt idx="6">
                  <c:v>0.518214262447117</c:v>
                </c:pt>
                <c:pt idx="7">
                  <c:v>0.518214262447117</c:v>
                </c:pt>
                <c:pt idx="8">
                  <c:v>0.518214262447117</c:v>
                </c:pt>
                <c:pt idx="9">
                  <c:v>0.518214262447117</c:v>
                </c:pt>
                <c:pt idx="10">
                  <c:v>0.518214262447117</c:v>
                </c:pt>
                <c:pt idx="11">
                  <c:v>0.518214262447117</c:v>
                </c:pt>
                <c:pt idx="12">
                  <c:v>0.518214262447117</c:v>
                </c:pt>
                <c:pt idx="13">
                  <c:v>0.518214262447117</c:v>
                </c:pt>
                <c:pt idx="14">
                  <c:v>0.518214262447117</c:v>
                </c:pt>
                <c:pt idx="15">
                  <c:v>0.518214262447117</c:v>
                </c:pt>
                <c:pt idx="16">
                  <c:v>0.518214262447117</c:v>
                </c:pt>
                <c:pt idx="17">
                  <c:v>0.518214262447117</c:v>
                </c:pt>
                <c:pt idx="18">
                  <c:v>0.518214262447117</c:v>
                </c:pt>
                <c:pt idx="19">
                  <c:v>0.518214262447117</c:v>
                </c:pt>
                <c:pt idx="20">
                  <c:v>0.518214262447117</c:v>
                </c:pt>
                <c:pt idx="21">
                  <c:v>0.518214262447117</c:v>
                </c:pt>
                <c:pt idx="22">
                  <c:v>0.518214262447117</c:v>
                </c:pt>
                <c:pt idx="23">
                  <c:v>0.518214262447117</c:v>
                </c:pt>
                <c:pt idx="24">
                  <c:v>0.518214262447117</c:v>
                </c:pt>
                <c:pt idx="25">
                  <c:v>0.518214262447117</c:v>
                </c:pt>
                <c:pt idx="26">
                  <c:v>0.518214262447117</c:v>
                </c:pt>
                <c:pt idx="27">
                  <c:v>0.518214262447117</c:v>
                </c:pt>
                <c:pt idx="28">
                  <c:v>0.518214262447117</c:v>
                </c:pt>
                <c:pt idx="29">
                  <c:v>0.518214262447117</c:v>
                </c:pt>
                <c:pt idx="30">
                  <c:v>0.518214262447117</c:v>
                </c:pt>
                <c:pt idx="31">
                  <c:v>0.518214262447117</c:v>
                </c:pt>
                <c:pt idx="32">
                  <c:v>0.518214262447117</c:v>
                </c:pt>
                <c:pt idx="33">
                  <c:v>0.518214262447117</c:v>
                </c:pt>
                <c:pt idx="34">
                  <c:v>0.518214262447117</c:v>
                </c:pt>
                <c:pt idx="35">
                  <c:v>0.518214262447117</c:v>
                </c:pt>
                <c:pt idx="36">
                  <c:v>0.518214262447117</c:v>
                </c:pt>
                <c:pt idx="37">
                  <c:v>0.518214262447117</c:v>
                </c:pt>
                <c:pt idx="38">
                  <c:v>0.518214262447117</c:v>
                </c:pt>
                <c:pt idx="39">
                  <c:v>0.518214262447117</c:v>
                </c:pt>
                <c:pt idx="40">
                  <c:v>0.518214262447117</c:v>
                </c:pt>
                <c:pt idx="41">
                  <c:v>0.518214262447117</c:v>
                </c:pt>
                <c:pt idx="42">
                  <c:v>0.518214262447117</c:v>
                </c:pt>
                <c:pt idx="43">
                  <c:v>0.518214262447117</c:v>
                </c:pt>
                <c:pt idx="44">
                  <c:v>0.518214262447117</c:v>
                </c:pt>
                <c:pt idx="45">
                  <c:v>0.518214262447117</c:v>
                </c:pt>
                <c:pt idx="46">
                  <c:v>0.518214262447117</c:v>
                </c:pt>
                <c:pt idx="47">
                  <c:v>0.518214262447117</c:v>
                </c:pt>
              </c:numCache>
            </c:numRef>
          </c:val>
          <c:smooth val="0"/>
        </c:ser>
        <c:axId val="46697821"/>
        <c:axId val="17627206"/>
      </c:lineChart>
      <c:catAx>
        <c:axId val="4669782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7627206"/>
        <c:crosses val="autoZero"/>
        <c:auto val="1"/>
        <c:lblOffset val="100"/>
        <c:tickLblSkip val="1"/>
        <c:noMultiLvlLbl val="0"/>
      </c:catAx>
      <c:valAx>
        <c:axId val="17627206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69782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74225"/>
          <c:y val="0.02075"/>
          <c:w val="0.2275"/>
          <c:h val="0.02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% Diabetes A1c control  &lt;7.0 2nd QTR 2014</a:t>
            </a:r>
          </a:p>
        </c:rich>
      </c:tx>
      <c:layout>
        <c:manualLayout>
          <c:xMode val="factor"/>
          <c:yMode val="factor"/>
          <c:x val="0.021"/>
          <c:y val="-0.006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525"/>
          <c:y val="0.06825"/>
          <c:w val="0.9665"/>
          <c:h val="0.92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'DM A1c control'!$C$1</c:f>
              <c:strCache>
                <c:ptCount val="1"/>
                <c:pt idx="0">
                  <c:v>% HGA1C &lt;7</c:v>
                </c:pt>
              </c:strCache>
            </c:strRef>
          </c:tx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'DM A1c control'!$B$2:$B$49</c:f>
              <c:strCache>
                <c:ptCount val="48"/>
                <c:pt idx="0">
                  <c:v>Whitman M</c:v>
                </c:pt>
                <c:pt idx="1">
                  <c:v>Ralicki R</c:v>
                </c:pt>
                <c:pt idx="2">
                  <c:v>Harding N</c:v>
                </c:pt>
                <c:pt idx="3">
                  <c:v>Futrell T</c:v>
                </c:pt>
                <c:pt idx="4">
                  <c:v>Cloke E</c:v>
                </c:pt>
                <c:pt idx="5">
                  <c:v>Kaufman D</c:v>
                </c:pt>
                <c:pt idx="6">
                  <c:v>Kim F</c:v>
                </c:pt>
                <c:pt idx="7">
                  <c:v>Graef E</c:v>
                </c:pt>
                <c:pt idx="8">
                  <c:v>Polgar J</c:v>
                </c:pt>
                <c:pt idx="9">
                  <c:v>Viele C</c:v>
                </c:pt>
                <c:pt idx="10">
                  <c:v>Potee R</c:v>
                </c:pt>
                <c:pt idx="11">
                  <c:v>Dumont T</c:v>
                </c:pt>
                <c:pt idx="12">
                  <c:v>Kreek T</c:v>
                </c:pt>
                <c:pt idx="13">
                  <c:v>Thaler P</c:v>
                </c:pt>
                <c:pt idx="14">
                  <c:v>Slack D</c:v>
                </c:pt>
                <c:pt idx="15">
                  <c:v>Katz R</c:v>
                </c:pt>
                <c:pt idx="16">
                  <c:v>Simkin H</c:v>
                </c:pt>
                <c:pt idx="17">
                  <c:v>Feinland J</c:v>
                </c:pt>
                <c:pt idx="18">
                  <c:v>Esparaza-Perez A</c:v>
                </c:pt>
                <c:pt idx="19">
                  <c:v>Furcolo T</c:v>
                </c:pt>
                <c:pt idx="20">
                  <c:v>Gump M</c:v>
                </c:pt>
                <c:pt idx="21">
                  <c:v>Lopez Del Castillo K</c:v>
                </c:pt>
                <c:pt idx="22">
                  <c:v>Smith K</c:v>
                </c:pt>
                <c:pt idx="23">
                  <c:v>Killip S</c:v>
                </c:pt>
                <c:pt idx="24">
                  <c:v>Rider S</c:v>
                </c:pt>
                <c:pt idx="25">
                  <c:v>Green B</c:v>
                </c:pt>
                <c:pt idx="26">
                  <c:v>Keough P</c:v>
                </c:pt>
                <c:pt idx="27">
                  <c:v>Buchanan P</c:v>
                </c:pt>
                <c:pt idx="28">
                  <c:v>Palmer J</c:v>
                </c:pt>
                <c:pt idx="29">
                  <c:v>Grimes J</c:v>
                </c:pt>
                <c:pt idx="30">
                  <c:v>Cory E</c:v>
                </c:pt>
                <c:pt idx="31">
                  <c:v>Mohr M</c:v>
                </c:pt>
                <c:pt idx="32">
                  <c:v>Normandin C</c:v>
                </c:pt>
                <c:pt idx="33">
                  <c:v>Midler R</c:v>
                </c:pt>
                <c:pt idx="34">
                  <c:v>Iverson P</c:v>
                </c:pt>
                <c:pt idx="35">
                  <c:v>Vigderman R</c:v>
                </c:pt>
                <c:pt idx="36">
                  <c:v>Esrick S</c:v>
                </c:pt>
                <c:pt idx="37">
                  <c:v>Talley E</c:v>
                </c:pt>
                <c:pt idx="38">
                  <c:v>Appleton L</c:v>
                </c:pt>
                <c:pt idx="39">
                  <c:v>Weeber C</c:v>
                </c:pt>
                <c:pt idx="40">
                  <c:v>Erickson E</c:v>
                </c:pt>
                <c:pt idx="41">
                  <c:v>Samale J</c:v>
                </c:pt>
                <c:pt idx="42">
                  <c:v>Esrick A</c:v>
                </c:pt>
                <c:pt idx="43">
                  <c:v>Carlan P</c:v>
                </c:pt>
                <c:pt idx="44">
                  <c:v>Schwartz L</c:v>
                </c:pt>
                <c:pt idx="45">
                  <c:v>Blanchard G</c:v>
                </c:pt>
                <c:pt idx="46">
                  <c:v>Anderson C</c:v>
                </c:pt>
                <c:pt idx="47">
                  <c:v>Perry Y</c:v>
                </c:pt>
              </c:strCache>
            </c:strRef>
          </c:cat>
          <c:val>
            <c:numRef>
              <c:f>'DM A1c control'!$C$2:$C$49</c:f>
              <c:numCach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0.2222222222222222</c:v>
                </c:pt>
                <c:pt idx="5">
                  <c:v>0.36257309941520466</c:v>
                </c:pt>
                <c:pt idx="6">
                  <c:v>0.36363636363636365</c:v>
                </c:pt>
                <c:pt idx="7">
                  <c:v>0.375</c:v>
                </c:pt>
                <c:pt idx="8">
                  <c:v>0.3870967741935484</c:v>
                </c:pt>
                <c:pt idx="9">
                  <c:v>0.41304347826086957</c:v>
                </c:pt>
                <c:pt idx="10">
                  <c:v>0.4246575342465753</c:v>
                </c:pt>
                <c:pt idx="11">
                  <c:v>0.42857142857142855</c:v>
                </c:pt>
                <c:pt idx="12">
                  <c:v>0.42857142857142855</c:v>
                </c:pt>
                <c:pt idx="13">
                  <c:v>0.43356643356643354</c:v>
                </c:pt>
                <c:pt idx="14">
                  <c:v>0.4380952380952381</c:v>
                </c:pt>
                <c:pt idx="15">
                  <c:v>0.4473684210526316</c:v>
                </c:pt>
                <c:pt idx="16">
                  <c:v>0.453781512605042</c:v>
                </c:pt>
                <c:pt idx="17">
                  <c:v>0.45569620253164556</c:v>
                </c:pt>
                <c:pt idx="18">
                  <c:v>0.47058823529411764</c:v>
                </c:pt>
                <c:pt idx="19">
                  <c:v>0.47706422018348627</c:v>
                </c:pt>
                <c:pt idx="20">
                  <c:v>0.48</c:v>
                </c:pt>
                <c:pt idx="21">
                  <c:v>0.48148148148148145</c:v>
                </c:pt>
                <c:pt idx="22">
                  <c:v>0.49019607843137253</c:v>
                </c:pt>
                <c:pt idx="23">
                  <c:v>0.4909090909090909</c:v>
                </c:pt>
                <c:pt idx="24">
                  <c:v>0.5</c:v>
                </c:pt>
                <c:pt idx="25">
                  <c:v>0.5076923076923077</c:v>
                </c:pt>
                <c:pt idx="26">
                  <c:v>0.5102040816326531</c:v>
                </c:pt>
                <c:pt idx="27">
                  <c:v>0.515625</c:v>
                </c:pt>
                <c:pt idx="28">
                  <c:v>0.5190476190476191</c:v>
                </c:pt>
                <c:pt idx="29">
                  <c:v>0.5263157894736842</c:v>
                </c:pt>
                <c:pt idx="30">
                  <c:v>0.5294117647058824</c:v>
                </c:pt>
                <c:pt idx="31">
                  <c:v>0.5384615384615384</c:v>
                </c:pt>
                <c:pt idx="32">
                  <c:v>0.54</c:v>
                </c:pt>
                <c:pt idx="33">
                  <c:v>0.5420560747663551</c:v>
                </c:pt>
                <c:pt idx="34">
                  <c:v>0.5440414507772021</c:v>
                </c:pt>
                <c:pt idx="35">
                  <c:v>0.5476190476190477</c:v>
                </c:pt>
                <c:pt idx="36">
                  <c:v>0.5494505494505495</c:v>
                </c:pt>
                <c:pt idx="37">
                  <c:v>0.55</c:v>
                </c:pt>
                <c:pt idx="38">
                  <c:v>0.55</c:v>
                </c:pt>
                <c:pt idx="39">
                  <c:v>0.5508474576271186</c:v>
                </c:pt>
                <c:pt idx="40">
                  <c:v>0.5636363636363636</c:v>
                </c:pt>
                <c:pt idx="41">
                  <c:v>0.5714285714285714</c:v>
                </c:pt>
                <c:pt idx="42">
                  <c:v>0.6216216216216216</c:v>
                </c:pt>
                <c:pt idx="43">
                  <c:v>0.6222222222222222</c:v>
                </c:pt>
                <c:pt idx="44">
                  <c:v>0.6385542168674698</c:v>
                </c:pt>
                <c:pt idx="45">
                  <c:v>0.6521739130434783</c:v>
                </c:pt>
                <c:pt idx="46">
                  <c:v>0.6530612244897959</c:v>
                </c:pt>
                <c:pt idx="47">
                  <c:v>0.6571428571428571</c:v>
                </c:pt>
              </c:numCache>
            </c:numRef>
          </c:val>
        </c:ser>
        <c:axId val="24427127"/>
        <c:axId val="18517552"/>
      </c:barChart>
      <c:lineChart>
        <c:grouping val="standard"/>
        <c:varyColors val="0"/>
        <c:ser>
          <c:idx val="1"/>
          <c:order val="1"/>
          <c:tx>
            <c:strRef>
              <c:f>'DM A1c control'!$D$1</c:f>
              <c:strCache>
                <c:ptCount val="1"/>
                <c:pt idx="0">
                  <c:v>AVG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'DM A1c control'!$B$2:$B$49</c:f>
              <c:strCache>
                <c:ptCount val="48"/>
                <c:pt idx="0">
                  <c:v>Whitman M</c:v>
                </c:pt>
                <c:pt idx="1">
                  <c:v>Ralicki R</c:v>
                </c:pt>
                <c:pt idx="2">
                  <c:v>Harding N</c:v>
                </c:pt>
                <c:pt idx="3">
                  <c:v>Futrell T</c:v>
                </c:pt>
                <c:pt idx="4">
                  <c:v>Cloke E</c:v>
                </c:pt>
                <c:pt idx="5">
                  <c:v>Kaufman D</c:v>
                </c:pt>
                <c:pt idx="6">
                  <c:v>Kim F</c:v>
                </c:pt>
                <c:pt idx="7">
                  <c:v>Graef E</c:v>
                </c:pt>
                <c:pt idx="8">
                  <c:v>Polgar J</c:v>
                </c:pt>
                <c:pt idx="9">
                  <c:v>Viele C</c:v>
                </c:pt>
                <c:pt idx="10">
                  <c:v>Potee R</c:v>
                </c:pt>
                <c:pt idx="11">
                  <c:v>Dumont T</c:v>
                </c:pt>
                <c:pt idx="12">
                  <c:v>Kreek T</c:v>
                </c:pt>
                <c:pt idx="13">
                  <c:v>Thaler P</c:v>
                </c:pt>
                <c:pt idx="14">
                  <c:v>Slack D</c:v>
                </c:pt>
                <c:pt idx="15">
                  <c:v>Katz R</c:v>
                </c:pt>
                <c:pt idx="16">
                  <c:v>Simkin H</c:v>
                </c:pt>
                <c:pt idx="17">
                  <c:v>Feinland J</c:v>
                </c:pt>
                <c:pt idx="18">
                  <c:v>Esparaza-Perez A</c:v>
                </c:pt>
                <c:pt idx="19">
                  <c:v>Furcolo T</c:v>
                </c:pt>
                <c:pt idx="20">
                  <c:v>Gump M</c:v>
                </c:pt>
                <c:pt idx="21">
                  <c:v>Lopez Del Castillo K</c:v>
                </c:pt>
                <c:pt idx="22">
                  <c:v>Smith K</c:v>
                </c:pt>
                <c:pt idx="23">
                  <c:v>Killip S</c:v>
                </c:pt>
                <c:pt idx="24">
                  <c:v>Rider S</c:v>
                </c:pt>
                <c:pt idx="25">
                  <c:v>Green B</c:v>
                </c:pt>
                <c:pt idx="26">
                  <c:v>Keough P</c:v>
                </c:pt>
                <c:pt idx="27">
                  <c:v>Buchanan P</c:v>
                </c:pt>
                <c:pt idx="28">
                  <c:v>Palmer J</c:v>
                </c:pt>
                <c:pt idx="29">
                  <c:v>Grimes J</c:v>
                </c:pt>
                <c:pt idx="30">
                  <c:v>Cory E</c:v>
                </c:pt>
                <c:pt idx="31">
                  <c:v>Mohr M</c:v>
                </c:pt>
                <c:pt idx="32">
                  <c:v>Normandin C</c:v>
                </c:pt>
                <c:pt idx="33">
                  <c:v>Midler R</c:v>
                </c:pt>
                <c:pt idx="34">
                  <c:v>Iverson P</c:v>
                </c:pt>
                <c:pt idx="35">
                  <c:v>Vigderman R</c:v>
                </c:pt>
                <c:pt idx="36">
                  <c:v>Esrick S</c:v>
                </c:pt>
                <c:pt idx="37">
                  <c:v>Talley E</c:v>
                </c:pt>
                <c:pt idx="38">
                  <c:v>Appleton L</c:v>
                </c:pt>
                <c:pt idx="39">
                  <c:v>Weeber C</c:v>
                </c:pt>
                <c:pt idx="40">
                  <c:v>Erickson E</c:v>
                </c:pt>
                <c:pt idx="41">
                  <c:v>Samale J</c:v>
                </c:pt>
                <c:pt idx="42">
                  <c:v>Esrick A</c:v>
                </c:pt>
                <c:pt idx="43">
                  <c:v>Carlan P</c:v>
                </c:pt>
                <c:pt idx="44">
                  <c:v>Schwartz L</c:v>
                </c:pt>
                <c:pt idx="45">
                  <c:v>Blanchard G</c:v>
                </c:pt>
                <c:pt idx="46">
                  <c:v>Anderson C</c:v>
                </c:pt>
                <c:pt idx="47">
                  <c:v>Perry Y</c:v>
                </c:pt>
              </c:strCache>
            </c:strRef>
          </c:cat>
          <c:val>
            <c:numRef>
              <c:f>'DM A1c control'!$D$2:$D$49</c:f>
              <c:numCache>
                <c:ptCount val="48"/>
                <c:pt idx="0">
                  <c:v>0.455</c:v>
                </c:pt>
                <c:pt idx="1">
                  <c:v>0.455</c:v>
                </c:pt>
                <c:pt idx="2">
                  <c:v>0.455</c:v>
                </c:pt>
                <c:pt idx="3">
                  <c:v>0.455</c:v>
                </c:pt>
                <c:pt idx="4">
                  <c:v>0.455</c:v>
                </c:pt>
                <c:pt idx="5">
                  <c:v>0.455</c:v>
                </c:pt>
                <c:pt idx="6">
                  <c:v>0.455</c:v>
                </c:pt>
                <c:pt idx="7">
                  <c:v>0.455</c:v>
                </c:pt>
                <c:pt idx="8">
                  <c:v>0.455</c:v>
                </c:pt>
                <c:pt idx="9">
                  <c:v>0.455</c:v>
                </c:pt>
                <c:pt idx="10">
                  <c:v>0.455</c:v>
                </c:pt>
                <c:pt idx="11">
                  <c:v>0.455</c:v>
                </c:pt>
                <c:pt idx="12">
                  <c:v>0.455</c:v>
                </c:pt>
                <c:pt idx="13">
                  <c:v>0.455</c:v>
                </c:pt>
                <c:pt idx="14">
                  <c:v>0.455</c:v>
                </c:pt>
                <c:pt idx="15">
                  <c:v>0.455</c:v>
                </c:pt>
                <c:pt idx="16">
                  <c:v>0.455</c:v>
                </c:pt>
                <c:pt idx="17">
                  <c:v>0.455</c:v>
                </c:pt>
                <c:pt idx="18">
                  <c:v>0.455</c:v>
                </c:pt>
                <c:pt idx="19">
                  <c:v>0.455</c:v>
                </c:pt>
                <c:pt idx="20">
                  <c:v>0.455</c:v>
                </c:pt>
                <c:pt idx="21">
                  <c:v>0.455</c:v>
                </c:pt>
                <c:pt idx="22">
                  <c:v>0.455</c:v>
                </c:pt>
                <c:pt idx="23">
                  <c:v>0.455</c:v>
                </c:pt>
                <c:pt idx="24">
                  <c:v>0.455</c:v>
                </c:pt>
                <c:pt idx="25">
                  <c:v>0.455</c:v>
                </c:pt>
                <c:pt idx="26">
                  <c:v>0.455</c:v>
                </c:pt>
                <c:pt idx="27">
                  <c:v>0.455</c:v>
                </c:pt>
                <c:pt idx="28">
                  <c:v>0.455</c:v>
                </c:pt>
                <c:pt idx="29">
                  <c:v>0.455</c:v>
                </c:pt>
                <c:pt idx="30">
                  <c:v>0.455</c:v>
                </c:pt>
                <c:pt idx="31">
                  <c:v>0.455</c:v>
                </c:pt>
                <c:pt idx="32">
                  <c:v>0.455</c:v>
                </c:pt>
                <c:pt idx="33">
                  <c:v>0.455</c:v>
                </c:pt>
                <c:pt idx="34">
                  <c:v>0.455</c:v>
                </c:pt>
                <c:pt idx="35">
                  <c:v>0.455</c:v>
                </c:pt>
                <c:pt idx="36">
                  <c:v>0.455</c:v>
                </c:pt>
                <c:pt idx="37">
                  <c:v>0.455</c:v>
                </c:pt>
                <c:pt idx="38">
                  <c:v>0.455</c:v>
                </c:pt>
                <c:pt idx="39">
                  <c:v>0.455</c:v>
                </c:pt>
                <c:pt idx="40">
                  <c:v>0.455</c:v>
                </c:pt>
                <c:pt idx="41">
                  <c:v>0.455</c:v>
                </c:pt>
                <c:pt idx="42">
                  <c:v>0.455</c:v>
                </c:pt>
                <c:pt idx="43">
                  <c:v>0.455</c:v>
                </c:pt>
                <c:pt idx="44">
                  <c:v>0.455</c:v>
                </c:pt>
                <c:pt idx="45">
                  <c:v>0.455</c:v>
                </c:pt>
                <c:pt idx="46">
                  <c:v>0.455</c:v>
                </c:pt>
                <c:pt idx="47">
                  <c:v>0.455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'DM A1c control'!$E$1</c:f>
              <c:strCache>
                <c:ptCount val="1"/>
                <c:pt idx="0">
                  <c:v>UCL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'DM A1c control'!$B$2:$B$49</c:f>
              <c:strCache>
                <c:ptCount val="48"/>
                <c:pt idx="0">
                  <c:v>Whitman M</c:v>
                </c:pt>
                <c:pt idx="1">
                  <c:v>Ralicki R</c:v>
                </c:pt>
                <c:pt idx="2">
                  <c:v>Harding N</c:v>
                </c:pt>
                <c:pt idx="3">
                  <c:v>Futrell T</c:v>
                </c:pt>
                <c:pt idx="4">
                  <c:v>Cloke E</c:v>
                </c:pt>
                <c:pt idx="5">
                  <c:v>Kaufman D</c:v>
                </c:pt>
                <c:pt idx="6">
                  <c:v>Kim F</c:v>
                </c:pt>
                <c:pt idx="7">
                  <c:v>Graef E</c:v>
                </c:pt>
                <c:pt idx="8">
                  <c:v>Polgar J</c:v>
                </c:pt>
                <c:pt idx="9">
                  <c:v>Viele C</c:v>
                </c:pt>
                <c:pt idx="10">
                  <c:v>Potee R</c:v>
                </c:pt>
                <c:pt idx="11">
                  <c:v>Dumont T</c:v>
                </c:pt>
                <c:pt idx="12">
                  <c:v>Kreek T</c:v>
                </c:pt>
                <c:pt idx="13">
                  <c:v>Thaler P</c:v>
                </c:pt>
                <c:pt idx="14">
                  <c:v>Slack D</c:v>
                </c:pt>
                <c:pt idx="15">
                  <c:v>Katz R</c:v>
                </c:pt>
                <c:pt idx="16">
                  <c:v>Simkin H</c:v>
                </c:pt>
                <c:pt idx="17">
                  <c:v>Feinland J</c:v>
                </c:pt>
                <c:pt idx="18">
                  <c:v>Esparaza-Perez A</c:v>
                </c:pt>
                <c:pt idx="19">
                  <c:v>Furcolo T</c:v>
                </c:pt>
                <c:pt idx="20">
                  <c:v>Gump M</c:v>
                </c:pt>
                <c:pt idx="21">
                  <c:v>Lopez Del Castillo K</c:v>
                </c:pt>
                <c:pt idx="22">
                  <c:v>Smith K</c:v>
                </c:pt>
                <c:pt idx="23">
                  <c:v>Killip S</c:v>
                </c:pt>
                <c:pt idx="24">
                  <c:v>Rider S</c:v>
                </c:pt>
                <c:pt idx="25">
                  <c:v>Green B</c:v>
                </c:pt>
                <c:pt idx="26">
                  <c:v>Keough P</c:v>
                </c:pt>
                <c:pt idx="27">
                  <c:v>Buchanan P</c:v>
                </c:pt>
                <c:pt idx="28">
                  <c:v>Palmer J</c:v>
                </c:pt>
                <c:pt idx="29">
                  <c:v>Grimes J</c:v>
                </c:pt>
                <c:pt idx="30">
                  <c:v>Cory E</c:v>
                </c:pt>
                <c:pt idx="31">
                  <c:v>Mohr M</c:v>
                </c:pt>
                <c:pt idx="32">
                  <c:v>Normandin C</c:v>
                </c:pt>
                <c:pt idx="33">
                  <c:v>Midler R</c:v>
                </c:pt>
                <c:pt idx="34">
                  <c:v>Iverson P</c:v>
                </c:pt>
                <c:pt idx="35">
                  <c:v>Vigderman R</c:v>
                </c:pt>
                <c:pt idx="36">
                  <c:v>Esrick S</c:v>
                </c:pt>
                <c:pt idx="37">
                  <c:v>Talley E</c:v>
                </c:pt>
                <c:pt idx="38">
                  <c:v>Appleton L</c:v>
                </c:pt>
                <c:pt idx="39">
                  <c:v>Weeber C</c:v>
                </c:pt>
                <c:pt idx="40">
                  <c:v>Erickson E</c:v>
                </c:pt>
                <c:pt idx="41">
                  <c:v>Samale J</c:v>
                </c:pt>
                <c:pt idx="42">
                  <c:v>Esrick A</c:v>
                </c:pt>
                <c:pt idx="43">
                  <c:v>Carlan P</c:v>
                </c:pt>
                <c:pt idx="44">
                  <c:v>Schwartz L</c:v>
                </c:pt>
                <c:pt idx="45">
                  <c:v>Blanchard G</c:v>
                </c:pt>
                <c:pt idx="46">
                  <c:v>Anderson C</c:v>
                </c:pt>
                <c:pt idx="47">
                  <c:v>Perry Y</c:v>
                </c:pt>
              </c:strCache>
            </c:strRef>
          </c:cat>
          <c:val>
            <c:numRef>
              <c:f>'DM A1c control'!$E$2:$E$49</c:f>
              <c:numCache>
                <c:ptCount val="48"/>
                <c:pt idx="0">
                  <c:v>0.617401305014607</c:v>
                </c:pt>
                <c:pt idx="1">
                  <c:v>0.617401305014607</c:v>
                </c:pt>
                <c:pt idx="2">
                  <c:v>0.617401305014607</c:v>
                </c:pt>
                <c:pt idx="3">
                  <c:v>0.617401305014607</c:v>
                </c:pt>
                <c:pt idx="4">
                  <c:v>0.617401305014607</c:v>
                </c:pt>
                <c:pt idx="5">
                  <c:v>0.617401305014607</c:v>
                </c:pt>
                <c:pt idx="6">
                  <c:v>0.617401305014607</c:v>
                </c:pt>
                <c:pt idx="7">
                  <c:v>0.617401305014607</c:v>
                </c:pt>
                <c:pt idx="8">
                  <c:v>0.617401305014607</c:v>
                </c:pt>
                <c:pt idx="9">
                  <c:v>0.617401305014607</c:v>
                </c:pt>
                <c:pt idx="10">
                  <c:v>0.617401305014607</c:v>
                </c:pt>
                <c:pt idx="11">
                  <c:v>0.617401305014607</c:v>
                </c:pt>
                <c:pt idx="12">
                  <c:v>0.617401305014607</c:v>
                </c:pt>
                <c:pt idx="13">
                  <c:v>0.617401305014607</c:v>
                </c:pt>
                <c:pt idx="14">
                  <c:v>0.617401305014607</c:v>
                </c:pt>
                <c:pt idx="15">
                  <c:v>0.617401305014607</c:v>
                </c:pt>
                <c:pt idx="16">
                  <c:v>0.617401305014607</c:v>
                </c:pt>
                <c:pt idx="17">
                  <c:v>0.617401305014607</c:v>
                </c:pt>
                <c:pt idx="18">
                  <c:v>0.617401305014607</c:v>
                </c:pt>
                <c:pt idx="19">
                  <c:v>0.617401305014607</c:v>
                </c:pt>
                <c:pt idx="20">
                  <c:v>0.617401305014607</c:v>
                </c:pt>
                <c:pt idx="21">
                  <c:v>0.617401305014607</c:v>
                </c:pt>
                <c:pt idx="22">
                  <c:v>0.617401305014607</c:v>
                </c:pt>
                <c:pt idx="23">
                  <c:v>0.617401305014607</c:v>
                </c:pt>
                <c:pt idx="24">
                  <c:v>0.617401305014607</c:v>
                </c:pt>
                <c:pt idx="25">
                  <c:v>0.617401305014607</c:v>
                </c:pt>
                <c:pt idx="26">
                  <c:v>0.617401305014607</c:v>
                </c:pt>
                <c:pt idx="27">
                  <c:v>0.617401305014607</c:v>
                </c:pt>
                <c:pt idx="28">
                  <c:v>0.617401305014607</c:v>
                </c:pt>
                <c:pt idx="29">
                  <c:v>0.617401305014607</c:v>
                </c:pt>
                <c:pt idx="30">
                  <c:v>0.617401305014607</c:v>
                </c:pt>
                <c:pt idx="31">
                  <c:v>0.617401305014607</c:v>
                </c:pt>
                <c:pt idx="32">
                  <c:v>0.617401305014607</c:v>
                </c:pt>
                <c:pt idx="33">
                  <c:v>0.617401305014607</c:v>
                </c:pt>
                <c:pt idx="34">
                  <c:v>0.617401305014607</c:v>
                </c:pt>
                <c:pt idx="35">
                  <c:v>0.617401305014607</c:v>
                </c:pt>
                <c:pt idx="36">
                  <c:v>0.617401305014607</c:v>
                </c:pt>
                <c:pt idx="37">
                  <c:v>0.617401305014607</c:v>
                </c:pt>
                <c:pt idx="38">
                  <c:v>0.617401305014607</c:v>
                </c:pt>
                <c:pt idx="39">
                  <c:v>0.617401305014607</c:v>
                </c:pt>
                <c:pt idx="40">
                  <c:v>0.617401305014607</c:v>
                </c:pt>
                <c:pt idx="41">
                  <c:v>0.617401305014607</c:v>
                </c:pt>
                <c:pt idx="42">
                  <c:v>0.617401305014607</c:v>
                </c:pt>
                <c:pt idx="43">
                  <c:v>0.617401305014607</c:v>
                </c:pt>
                <c:pt idx="44">
                  <c:v>0.617401305014607</c:v>
                </c:pt>
                <c:pt idx="45">
                  <c:v>0.617401305014607</c:v>
                </c:pt>
                <c:pt idx="46">
                  <c:v>0.617401305014607</c:v>
                </c:pt>
                <c:pt idx="47">
                  <c:v>0.617401305014607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'DM A1c control'!$F$1</c:f>
              <c:strCache>
                <c:ptCount val="1"/>
                <c:pt idx="0">
                  <c:v>LCL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'DM A1c control'!$B$2:$B$49</c:f>
              <c:strCache>
                <c:ptCount val="48"/>
                <c:pt idx="0">
                  <c:v>Whitman M</c:v>
                </c:pt>
                <c:pt idx="1">
                  <c:v>Ralicki R</c:v>
                </c:pt>
                <c:pt idx="2">
                  <c:v>Harding N</c:v>
                </c:pt>
                <c:pt idx="3">
                  <c:v>Futrell T</c:v>
                </c:pt>
                <c:pt idx="4">
                  <c:v>Cloke E</c:v>
                </c:pt>
                <c:pt idx="5">
                  <c:v>Kaufman D</c:v>
                </c:pt>
                <c:pt idx="6">
                  <c:v>Kim F</c:v>
                </c:pt>
                <c:pt idx="7">
                  <c:v>Graef E</c:v>
                </c:pt>
                <c:pt idx="8">
                  <c:v>Polgar J</c:v>
                </c:pt>
                <c:pt idx="9">
                  <c:v>Viele C</c:v>
                </c:pt>
                <c:pt idx="10">
                  <c:v>Potee R</c:v>
                </c:pt>
                <c:pt idx="11">
                  <c:v>Dumont T</c:v>
                </c:pt>
                <c:pt idx="12">
                  <c:v>Kreek T</c:v>
                </c:pt>
                <c:pt idx="13">
                  <c:v>Thaler P</c:v>
                </c:pt>
                <c:pt idx="14">
                  <c:v>Slack D</c:v>
                </c:pt>
                <c:pt idx="15">
                  <c:v>Katz R</c:v>
                </c:pt>
                <c:pt idx="16">
                  <c:v>Simkin H</c:v>
                </c:pt>
                <c:pt idx="17">
                  <c:v>Feinland J</c:v>
                </c:pt>
                <c:pt idx="18">
                  <c:v>Esparaza-Perez A</c:v>
                </c:pt>
                <c:pt idx="19">
                  <c:v>Furcolo T</c:v>
                </c:pt>
                <c:pt idx="20">
                  <c:v>Gump M</c:v>
                </c:pt>
                <c:pt idx="21">
                  <c:v>Lopez Del Castillo K</c:v>
                </c:pt>
                <c:pt idx="22">
                  <c:v>Smith K</c:v>
                </c:pt>
                <c:pt idx="23">
                  <c:v>Killip S</c:v>
                </c:pt>
                <c:pt idx="24">
                  <c:v>Rider S</c:v>
                </c:pt>
                <c:pt idx="25">
                  <c:v>Green B</c:v>
                </c:pt>
                <c:pt idx="26">
                  <c:v>Keough P</c:v>
                </c:pt>
                <c:pt idx="27">
                  <c:v>Buchanan P</c:v>
                </c:pt>
                <c:pt idx="28">
                  <c:v>Palmer J</c:v>
                </c:pt>
                <c:pt idx="29">
                  <c:v>Grimes J</c:v>
                </c:pt>
                <c:pt idx="30">
                  <c:v>Cory E</c:v>
                </c:pt>
                <c:pt idx="31">
                  <c:v>Mohr M</c:v>
                </c:pt>
                <c:pt idx="32">
                  <c:v>Normandin C</c:v>
                </c:pt>
                <c:pt idx="33">
                  <c:v>Midler R</c:v>
                </c:pt>
                <c:pt idx="34">
                  <c:v>Iverson P</c:v>
                </c:pt>
                <c:pt idx="35">
                  <c:v>Vigderman R</c:v>
                </c:pt>
                <c:pt idx="36">
                  <c:v>Esrick S</c:v>
                </c:pt>
                <c:pt idx="37">
                  <c:v>Talley E</c:v>
                </c:pt>
                <c:pt idx="38">
                  <c:v>Appleton L</c:v>
                </c:pt>
                <c:pt idx="39">
                  <c:v>Weeber C</c:v>
                </c:pt>
                <c:pt idx="40">
                  <c:v>Erickson E</c:v>
                </c:pt>
                <c:pt idx="41">
                  <c:v>Samale J</c:v>
                </c:pt>
                <c:pt idx="42">
                  <c:v>Esrick A</c:v>
                </c:pt>
                <c:pt idx="43">
                  <c:v>Carlan P</c:v>
                </c:pt>
                <c:pt idx="44">
                  <c:v>Schwartz L</c:v>
                </c:pt>
                <c:pt idx="45">
                  <c:v>Blanchard G</c:v>
                </c:pt>
                <c:pt idx="46">
                  <c:v>Anderson C</c:v>
                </c:pt>
                <c:pt idx="47">
                  <c:v>Perry Y</c:v>
                </c:pt>
              </c:strCache>
            </c:strRef>
          </c:cat>
          <c:val>
            <c:numRef>
              <c:f>'DM A1c control'!$F$2:$F$49</c:f>
              <c:numCache>
                <c:ptCount val="48"/>
                <c:pt idx="0">
                  <c:v>0.292598694985393</c:v>
                </c:pt>
                <c:pt idx="1">
                  <c:v>0.292598694985393</c:v>
                </c:pt>
                <c:pt idx="2">
                  <c:v>0.292598694985393</c:v>
                </c:pt>
                <c:pt idx="3">
                  <c:v>0.292598694985393</c:v>
                </c:pt>
                <c:pt idx="4">
                  <c:v>0.292598694985393</c:v>
                </c:pt>
                <c:pt idx="5">
                  <c:v>0.292598694985393</c:v>
                </c:pt>
                <c:pt idx="6">
                  <c:v>0.292598694985393</c:v>
                </c:pt>
                <c:pt idx="7">
                  <c:v>0.292598694985393</c:v>
                </c:pt>
                <c:pt idx="8">
                  <c:v>0.292598694985393</c:v>
                </c:pt>
                <c:pt idx="9">
                  <c:v>0.292598694985393</c:v>
                </c:pt>
                <c:pt idx="10">
                  <c:v>0.292598694985393</c:v>
                </c:pt>
                <c:pt idx="11">
                  <c:v>0.292598694985393</c:v>
                </c:pt>
                <c:pt idx="12">
                  <c:v>0.292598694985393</c:v>
                </c:pt>
                <c:pt idx="13">
                  <c:v>0.292598694985393</c:v>
                </c:pt>
                <c:pt idx="14">
                  <c:v>0.292598694985393</c:v>
                </c:pt>
                <c:pt idx="15">
                  <c:v>0.292598694985393</c:v>
                </c:pt>
                <c:pt idx="16">
                  <c:v>0.292598694985393</c:v>
                </c:pt>
                <c:pt idx="17">
                  <c:v>0.292598694985393</c:v>
                </c:pt>
                <c:pt idx="18">
                  <c:v>0.292598694985393</c:v>
                </c:pt>
                <c:pt idx="19">
                  <c:v>0.292598694985393</c:v>
                </c:pt>
                <c:pt idx="20">
                  <c:v>0.292598694985393</c:v>
                </c:pt>
                <c:pt idx="21">
                  <c:v>0.292598694985393</c:v>
                </c:pt>
                <c:pt idx="22">
                  <c:v>0.292598694985393</c:v>
                </c:pt>
                <c:pt idx="23">
                  <c:v>0.292598694985393</c:v>
                </c:pt>
                <c:pt idx="24">
                  <c:v>0.292598694985393</c:v>
                </c:pt>
                <c:pt idx="25">
                  <c:v>0.292598694985393</c:v>
                </c:pt>
                <c:pt idx="26">
                  <c:v>0.292598694985393</c:v>
                </c:pt>
                <c:pt idx="27">
                  <c:v>0.292598694985393</c:v>
                </c:pt>
                <c:pt idx="28">
                  <c:v>0.292598694985393</c:v>
                </c:pt>
                <c:pt idx="29">
                  <c:v>0.292598694985393</c:v>
                </c:pt>
                <c:pt idx="30">
                  <c:v>0.292598694985393</c:v>
                </c:pt>
                <c:pt idx="31">
                  <c:v>0.292598694985393</c:v>
                </c:pt>
                <c:pt idx="32">
                  <c:v>0.292598694985393</c:v>
                </c:pt>
                <c:pt idx="33">
                  <c:v>0.292598694985393</c:v>
                </c:pt>
                <c:pt idx="34">
                  <c:v>0.292598694985393</c:v>
                </c:pt>
                <c:pt idx="35">
                  <c:v>0.292598694985393</c:v>
                </c:pt>
                <c:pt idx="36">
                  <c:v>0.292598694985393</c:v>
                </c:pt>
                <c:pt idx="37">
                  <c:v>0.292598694985393</c:v>
                </c:pt>
                <c:pt idx="38">
                  <c:v>0.292598694985393</c:v>
                </c:pt>
                <c:pt idx="39">
                  <c:v>0.292598694985393</c:v>
                </c:pt>
                <c:pt idx="40">
                  <c:v>0.292598694985393</c:v>
                </c:pt>
                <c:pt idx="41">
                  <c:v>0.292598694985393</c:v>
                </c:pt>
                <c:pt idx="42">
                  <c:v>0.292598694985393</c:v>
                </c:pt>
                <c:pt idx="43">
                  <c:v>0.292598694985393</c:v>
                </c:pt>
                <c:pt idx="44">
                  <c:v>0.292598694985393</c:v>
                </c:pt>
                <c:pt idx="45">
                  <c:v>0.292598694985393</c:v>
                </c:pt>
                <c:pt idx="46">
                  <c:v>0.292598694985393</c:v>
                </c:pt>
                <c:pt idx="47">
                  <c:v>0.292598694985393</c:v>
                </c:pt>
              </c:numCache>
            </c:numRef>
          </c:val>
          <c:smooth val="0"/>
        </c:ser>
        <c:axId val="24427127"/>
        <c:axId val="18517552"/>
      </c:lineChart>
      <c:catAx>
        <c:axId val="2442712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8517552"/>
        <c:crosses val="autoZero"/>
        <c:auto val="1"/>
        <c:lblOffset val="100"/>
        <c:tickLblSkip val="1"/>
        <c:noMultiLvlLbl val="0"/>
      </c:catAx>
      <c:valAx>
        <c:axId val="1851755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42712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7475"/>
          <c:y val="0.02275"/>
          <c:w val="0.22975"/>
          <c:h val="0.02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Diabetes  % LDL control &lt;100 2nd QTR 2014
</a:t>
            </a:r>
          </a:p>
        </c:rich>
      </c:tx>
      <c:layout>
        <c:manualLayout>
          <c:xMode val="factor"/>
          <c:yMode val="factor"/>
          <c:x val="0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25"/>
          <c:y val="0.112"/>
          <c:w val="0.962"/>
          <c:h val="0.922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'DM LDL'!$D$1</c:f>
              <c:strCache>
                <c:ptCount val="1"/>
                <c:pt idx="0">
                  <c:v>% LDL &lt; 100</c:v>
                </c:pt>
              </c:strCache>
            </c:strRef>
          </c:tx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'DM LDL'!$A$2:$A$42</c:f>
              <c:strCache>
                <c:ptCount val="41"/>
                <c:pt idx="0">
                  <c:v>Futrell T</c:v>
                </c:pt>
                <c:pt idx="1">
                  <c:v>Harding N</c:v>
                </c:pt>
                <c:pt idx="2">
                  <c:v>Ralicki R</c:v>
                </c:pt>
                <c:pt idx="3">
                  <c:v>Whitman M</c:v>
                </c:pt>
                <c:pt idx="4">
                  <c:v>Dumont T</c:v>
                </c:pt>
                <c:pt idx="5">
                  <c:v>Cloke E</c:v>
                </c:pt>
                <c:pt idx="6">
                  <c:v>Kim F</c:v>
                </c:pt>
                <c:pt idx="7">
                  <c:v>Normandin C</c:v>
                </c:pt>
                <c:pt idx="8">
                  <c:v>Rider S</c:v>
                </c:pt>
                <c:pt idx="9">
                  <c:v>Erickson E</c:v>
                </c:pt>
                <c:pt idx="10">
                  <c:v>Esparaza-Perez A</c:v>
                </c:pt>
                <c:pt idx="11">
                  <c:v>Samale J</c:v>
                </c:pt>
                <c:pt idx="12">
                  <c:v>Appleton L</c:v>
                </c:pt>
                <c:pt idx="13">
                  <c:v>Potee R</c:v>
                </c:pt>
                <c:pt idx="14">
                  <c:v>Graef E</c:v>
                </c:pt>
                <c:pt idx="15">
                  <c:v>Grimes J</c:v>
                </c:pt>
                <c:pt idx="16">
                  <c:v>Polgar J</c:v>
                </c:pt>
                <c:pt idx="17">
                  <c:v>Cory E</c:v>
                </c:pt>
                <c:pt idx="18">
                  <c:v>Mohr M</c:v>
                </c:pt>
                <c:pt idx="19">
                  <c:v>Katz R</c:v>
                </c:pt>
                <c:pt idx="20">
                  <c:v>Green B</c:v>
                </c:pt>
                <c:pt idx="21">
                  <c:v>Viele C</c:v>
                </c:pt>
                <c:pt idx="22">
                  <c:v>Kreek T</c:v>
                </c:pt>
                <c:pt idx="23">
                  <c:v>Kaufman D</c:v>
                </c:pt>
                <c:pt idx="24">
                  <c:v>Blanchard G</c:v>
                </c:pt>
                <c:pt idx="25">
                  <c:v>Slack D</c:v>
                </c:pt>
                <c:pt idx="26">
                  <c:v>Smith K</c:v>
                </c:pt>
                <c:pt idx="27">
                  <c:v>Perry Y</c:v>
                </c:pt>
                <c:pt idx="28">
                  <c:v>Furcolo T</c:v>
                </c:pt>
                <c:pt idx="29">
                  <c:v>Lopez Del Castillo K</c:v>
                </c:pt>
                <c:pt idx="30">
                  <c:v>Killip S</c:v>
                </c:pt>
                <c:pt idx="31">
                  <c:v>Vigderman R</c:v>
                </c:pt>
                <c:pt idx="32">
                  <c:v>Feinland J</c:v>
                </c:pt>
                <c:pt idx="33">
                  <c:v>Simkin H</c:v>
                </c:pt>
                <c:pt idx="34">
                  <c:v>Weeber C</c:v>
                </c:pt>
                <c:pt idx="35">
                  <c:v>Keough P</c:v>
                </c:pt>
                <c:pt idx="36">
                  <c:v>Gump M</c:v>
                </c:pt>
                <c:pt idx="37">
                  <c:v>Buchanan P</c:v>
                </c:pt>
                <c:pt idx="38">
                  <c:v>Talley E</c:v>
                </c:pt>
                <c:pt idx="39">
                  <c:v>Anderson C</c:v>
                </c:pt>
                <c:pt idx="40">
                  <c:v>Iverson P</c:v>
                </c:pt>
              </c:strCache>
            </c:strRef>
          </c:cat>
          <c:val>
            <c:numRef>
              <c:f>'DM LDL'!$D$2:$D$49</c:f>
              <c:numCach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0.3333333333333333</c:v>
                </c:pt>
                <c:pt idx="5">
                  <c:v>0.3333333333333333</c:v>
                </c:pt>
                <c:pt idx="6">
                  <c:v>0.3793103448275862</c:v>
                </c:pt>
                <c:pt idx="7">
                  <c:v>0.39215686274509803</c:v>
                </c:pt>
                <c:pt idx="8">
                  <c:v>0.4</c:v>
                </c:pt>
                <c:pt idx="9">
                  <c:v>0.40350877192982454</c:v>
                </c:pt>
                <c:pt idx="10">
                  <c:v>0.4117647058823529</c:v>
                </c:pt>
                <c:pt idx="11">
                  <c:v>0.4222222222222222</c:v>
                </c:pt>
                <c:pt idx="12">
                  <c:v>0.45</c:v>
                </c:pt>
                <c:pt idx="13">
                  <c:v>0.4533333333333333</c:v>
                </c:pt>
                <c:pt idx="14">
                  <c:v>0.4583333333333333</c:v>
                </c:pt>
                <c:pt idx="15">
                  <c:v>0.4634146341463415</c:v>
                </c:pt>
                <c:pt idx="16">
                  <c:v>0.484375</c:v>
                </c:pt>
                <c:pt idx="17">
                  <c:v>0.4864864864864865</c:v>
                </c:pt>
                <c:pt idx="18">
                  <c:v>0.48717948717948717</c:v>
                </c:pt>
                <c:pt idx="19">
                  <c:v>0.5263157894736842</c:v>
                </c:pt>
                <c:pt idx="20">
                  <c:v>0.5373134328358209</c:v>
                </c:pt>
                <c:pt idx="21">
                  <c:v>0.5434782608695652</c:v>
                </c:pt>
                <c:pt idx="22">
                  <c:v>0.5476190476190477</c:v>
                </c:pt>
                <c:pt idx="23">
                  <c:v>0.5489130434782609</c:v>
                </c:pt>
                <c:pt idx="24">
                  <c:v>0.5652173913043478</c:v>
                </c:pt>
                <c:pt idx="25">
                  <c:v>0.5675675675675675</c:v>
                </c:pt>
                <c:pt idx="26">
                  <c:v>0.5686274509803921</c:v>
                </c:pt>
                <c:pt idx="27">
                  <c:v>0.575</c:v>
                </c:pt>
                <c:pt idx="28">
                  <c:v>0.5789473684210527</c:v>
                </c:pt>
                <c:pt idx="29">
                  <c:v>0.5826086956521739</c:v>
                </c:pt>
                <c:pt idx="30">
                  <c:v>0.5862068965517241</c:v>
                </c:pt>
                <c:pt idx="31">
                  <c:v>0.5888888888888889</c:v>
                </c:pt>
                <c:pt idx="32">
                  <c:v>0.5930232558139535</c:v>
                </c:pt>
                <c:pt idx="33">
                  <c:v>0.5954198473282443</c:v>
                </c:pt>
                <c:pt idx="34">
                  <c:v>0.5984848484848485</c:v>
                </c:pt>
                <c:pt idx="35">
                  <c:v>0.6</c:v>
                </c:pt>
                <c:pt idx="36">
                  <c:v>0.6111111111111112</c:v>
                </c:pt>
                <c:pt idx="37">
                  <c:v>0.6268656716417911</c:v>
                </c:pt>
                <c:pt idx="38">
                  <c:v>0.6341463414634146</c:v>
                </c:pt>
                <c:pt idx="39">
                  <c:v>0.6346153846153846</c:v>
                </c:pt>
                <c:pt idx="40">
                  <c:v>0.638095238095238</c:v>
                </c:pt>
                <c:pt idx="41">
                  <c:v>0.6510067114093959</c:v>
                </c:pt>
                <c:pt idx="42">
                  <c:v>0.6666666666666666</c:v>
                </c:pt>
                <c:pt idx="43">
                  <c:v>0.6770833333333334</c:v>
                </c:pt>
                <c:pt idx="44">
                  <c:v>0.6781609195402298</c:v>
                </c:pt>
                <c:pt idx="45">
                  <c:v>0.7123893805309734</c:v>
                </c:pt>
                <c:pt idx="46">
                  <c:v>0.7284768211920529</c:v>
                </c:pt>
                <c:pt idx="47">
                  <c:v>0.7333333333333333</c:v>
                </c:pt>
              </c:numCache>
            </c:numRef>
          </c:val>
        </c:ser>
        <c:axId val="32440241"/>
        <c:axId val="23526714"/>
      </c:barChart>
      <c:lineChart>
        <c:grouping val="standard"/>
        <c:varyColors val="0"/>
        <c:ser>
          <c:idx val="5"/>
          <c:order val="1"/>
          <c:tx>
            <c:strRef>
              <c:f>'DM LDL'!$E$1</c:f>
              <c:strCache>
                <c:ptCount val="1"/>
                <c:pt idx="0">
                  <c:v>average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'DM LDL'!$A$2:$A$49</c:f>
              <c:strCache>
                <c:ptCount val="48"/>
                <c:pt idx="0">
                  <c:v>Futrell T</c:v>
                </c:pt>
                <c:pt idx="1">
                  <c:v>Harding N</c:v>
                </c:pt>
                <c:pt idx="2">
                  <c:v>Ralicki R</c:v>
                </c:pt>
                <c:pt idx="3">
                  <c:v>Whitman M</c:v>
                </c:pt>
                <c:pt idx="4">
                  <c:v>Dumont T</c:v>
                </c:pt>
                <c:pt idx="5">
                  <c:v>Cloke E</c:v>
                </c:pt>
                <c:pt idx="6">
                  <c:v>Kim F</c:v>
                </c:pt>
                <c:pt idx="7">
                  <c:v>Normandin C</c:v>
                </c:pt>
                <c:pt idx="8">
                  <c:v>Rider S</c:v>
                </c:pt>
                <c:pt idx="9">
                  <c:v>Erickson E</c:v>
                </c:pt>
                <c:pt idx="10">
                  <c:v>Esparaza-Perez A</c:v>
                </c:pt>
                <c:pt idx="11">
                  <c:v>Samale J</c:v>
                </c:pt>
                <c:pt idx="12">
                  <c:v>Appleton L</c:v>
                </c:pt>
                <c:pt idx="13">
                  <c:v>Potee R</c:v>
                </c:pt>
                <c:pt idx="14">
                  <c:v>Graef E</c:v>
                </c:pt>
                <c:pt idx="15">
                  <c:v>Grimes J</c:v>
                </c:pt>
                <c:pt idx="16">
                  <c:v>Polgar J</c:v>
                </c:pt>
                <c:pt idx="17">
                  <c:v>Cory E</c:v>
                </c:pt>
                <c:pt idx="18">
                  <c:v>Mohr M</c:v>
                </c:pt>
                <c:pt idx="19">
                  <c:v>Katz R</c:v>
                </c:pt>
                <c:pt idx="20">
                  <c:v>Green B</c:v>
                </c:pt>
                <c:pt idx="21">
                  <c:v>Viele C</c:v>
                </c:pt>
                <c:pt idx="22">
                  <c:v>Kreek T</c:v>
                </c:pt>
                <c:pt idx="23">
                  <c:v>Kaufman D</c:v>
                </c:pt>
                <c:pt idx="24">
                  <c:v>Blanchard G</c:v>
                </c:pt>
                <c:pt idx="25">
                  <c:v>Slack D</c:v>
                </c:pt>
                <c:pt idx="26">
                  <c:v>Smith K</c:v>
                </c:pt>
                <c:pt idx="27">
                  <c:v>Perry Y</c:v>
                </c:pt>
                <c:pt idx="28">
                  <c:v>Furcolo T</c:v>
                </c:pt>
                <c:pt idx="29">
                  <c:v>Lopez Del Castillo K</c:v>
                </c:pt>
                <c:pt idx="30">
                  <c:v>Killip S</c:v>
                </c:pt>
                <c:pt idx="31">
                  <c:v>Vigderman R</c:v>
                </c:pt>
                <c:pt idx="32">
                  <c:v>Feinland J</c:v>
                </c:pt>
                <c:pt idx="33">
                  <c:v>Simkin H</c:v>
                </c:pt>
                <c:pt idx="34">
                  <c:v>Weeber C</c:v>
                </c:pt>
                <c:pt idx="35">
                  <c:v>Keough P</c:v>
                </c:pt>
                <c:pt idx="36">
                  <c:v>Gump M</c:v>
                </c:pt>
                <c:pt idx="37">
                  <c:v>Buchanan P</c:v>
                </c:pt>
                <c:pt idx="38">
                  <c:v>Talley E</c:v>
                </c:pt>
                <c:pt idx="39">
                  <c:v>Anderson C</c:v>
                </c:pt>
                <c:pt idx="40">
                  <c:v>Iverson P</c:v>
                </c:pt>
                <c:pt idx="41">
                  <c:v>Thaler P</c:v>
                </c:pt>
                <c:pt idx="42">
                  <c:v>Esrick A</c:v>
                </c:pt>
                <c:pt idx="43">
                  <c:v>Esrick S</c:v>
                </c:pt>
                <c:pt idx="44">
                  <c:v>Schwartz L</c:v>
                </c:pt>
                <c:pt idx="45">
                  <c:v>Palmer J</c:v>
                </c:pt>
                <c:pt idx="46">
                  <c:v>Carlan P</c:v>
                </c:pt>
                <c:pt idx="47">
                  <c:v>Midler R</c:v>
                </c:pt>
              </c:strCache>
            </c:strRef>
          </c:cat>
          <c:val>
            <c:numRef>
              <c:f>'DM LDL'!$E$2:$E$49</c:f>
              <c:numCache>
                <c:ptCount val="48"/>
                <c:pt idx="0">
                  <c:v>0.501</c:v>
                </c:pt>
                <c:pt idx="1">
                  <c:v>0.501</c:v>
                </c:pt>
                <c:pt idx="2">
                  <c:v>0.501</c:v>
                </c:pt>
                <c:pt idx="3">
                  <c:v>0.501</c:v>
                </c:pt>
                <c:pt idx="4">
                  <c:v>0.501</c:v>
                </c:pt>
                <c:pt idx="5">
                  <c:v>0.501</c:v>
                </c:pt>
                <c:pt idx="6">
                  <c:v>0.501</c:v>
                </c:pt>
                <c:pt idx="7">
                  <c:v>0.501</c:v>
                </c:pt>
                <c:pt idx="8">
                  <c:v>0.501</c:v>
                </c:pt>
                <c:pt idx="9">
                  <c:v>0.501</c:v>
                </c:pt>
                <c:pt idx="10">
                  <c:v>0.501</c:v>
                </c:pt>
                <c:pt idx="11">
                  <c:v>0.501</c:v>
                </c:pt>
                <c:pt idx="12">
                  <c:v>0.501</c:v>
                </c:pt>
                <c:pt idx="13">
                  <c:v>0.501</c:v>
                </c:pt>
                <c:pt idx="14">
                  <c:v>0.501</c:v>
                </c:pt>
                <c:pt idx="15">
                  <c:v>0.501</c:v>
                </c:pt>
                <c:pt idx="16">
                  <c:v>0.501</c:v>
                </c:pt>
                <c:pt idx="17">
                  <c:v>0.501</c:v>
                </c:pt>
                <c:pt idx="18">
                  <c:v>0.501</c:v>
                </c:pt>
                <c:pt idx="19">
                  <c:v>0.501</c:v>
                </c:pt>
                <c:pt idx="20">
                  <c:v>0.501</c:v>
                </c:pt>
                <c:pt idx="21">
                  <c:v>0.501</c:v>
                </c:pt>
                <c:pt idx="22">
                  <c:v>0.501</c:v>
                </c:pt>
                <c:pt idx="23">
                  <c:v>0.501</c:v>
                </c:pt>
                <c:pt idx="24">
                  <c:v>0.501</c:v>
                </c:pt>
                <c:pt idx="25">
                  <c:v>0.501</c:v>
                </c:pt>
                <c:pt idx="26">
                  <c:v>0.501</c:v>
                </c:pt>
                <c:pt idx="27">
                  <c:v>0.501</c:v>
                </c:pt>
                <c:pt idx="28">
                  <c:v>0.501</c:v>
                </c:pt>
                <c:pt idx="29">
                  <c:v>0.501</c:v>
                </c:pt>
                <c:pt idx="30">
                  <c:v>0.501</c:v>
                </c:pt>
                <c:pt idx="31">
                  <c:v>0.501</c:v>
                </c:pt>
                <c:pt idx="32">
                  <c:v>0.501</c:v>
                </c:pt>
                <c:pt idx="33">
                  <c:v>0.501</c:v>
                </c:pt>
                <c:pt idx="34">
                  <c:v>0.501</c:v>
                </c:pt>
                <c:pt idx="35">
                  <c:v>0.501</c:v>
                </c:pt>
                <c:pt idx="36">
                  <c:v>0.501</c:v>
                </c:pt>
                <c:pt idx="37">
                  <c:v>0.501</c:v>
                </c:pt>
                <c:pt idx="38">
                  <c:v>0.501</c:v>
                </c:pt>
                <c:pt idx="39">
                  <c:v>0.501</c:v>
                </c:pt>
                <c:pt idx="40">
                  <c:v>0.501</c:v>
                </c:pt>
                <c:pt idx="41">
                  <c:v>0.501</c:v>
                </c:pt>
                <c:pt idx="42">
                  <c:v>0.501</c:v>
                </c:pt>
                <c:pt idx="43">
                  <c:v>0.501</c:v>
                </c:pt>
                <c:pt idx="44">
                  <c:v>0.501</c:v>
                </c:pt>
                <c:pt idx="45">
                  <c:v>0.501</c:v>
                </c:pt>
                <c:pt idx="46">
                  <c:v>0.501</c:v>
                </c:pt>
                <c:pt idx="47">
                  <c:v>0.501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'DM LDL'!$F$1</c:f>
              <c:strCache>
                <c:ptCount val="1"/>
                <c:pt idx="0">
                  <c:v>UCL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'DM LDL'!$A$2:$A$49</c:f>
              <c:strCache>
                <c:ptCount val="48"/>
                <c:pt idx="0">
                  <c:v>Futrell T</c:v>
                </c:pt>
                <c:pt idx="1">
                  <c:v>Harding N</c:v>
                </c:pt>
                <c:pt idx="2">
                  <c:v>Ralicki R</c:v>
                </c:pt>
                <c:pt idx="3">
                  <c:v>Whitman M</c:v>
                </c:pt>
                <c:pt idx="4">
                  <c:v>Dumont T</c:v>
                </c:pt>
                <c:pt idx="5">
                  <c:v>Cloke E</c:v>
                </c:pt>
                <c:pt idx="6">
                  <c:v>Kim F</c:v>
                </c:pt>
                <c:pt idx="7">
                  <c:v>Normandin C</c:v>
                </c:pt>
                <c:pt idx="8">
                  <c:v>Rider S</c:v>
                </c:pt>
                <c:pt idx="9">
                  <c:v>Erickson E</c:v>
                </c:pt>
                <c:pt idx="10">
                  <c:v>Esparaza-Perez A</c:v>
                </c:pt>
                <c:pt idx="11">
                  <c:v>Samale J</c:v>
                </c:pt>
                <c:pt idx="12">
                  <c:v>Appleton L</c:v>
                </c:pt>
                <c:pt idx="13">
                  <c:v>Potee R</c:v>
                </c:pt>
                <c:pt idx="14">
                  <c:v>Graef E</c:v>
                </c:pt>
                <c:pt idx="15">
                  <c:v>Grimes J</c:v>
                </c:pt>
                <c:pt idx="16">
                  <c:v>Polgar J</c:v>
                </c:pt>
                <c:pt idx="17">
                  <c:v>Cory E</c:v>
                </c:pt>
                <c:pt idx="18">
                  <c:v>Mohr M</c:v>
                </c:pt>
                <c:pt idx="19">
                  <c:v>Katz R</c:v>
                </c:pt>
                <c:pt idx="20">
                  <c:v>Green B</c:v>
                </c:pt>
                <c:pt idx="21">
                  <c:v>Viele C</c:v>
                </c:pt>
                <c:pt idx="22">
                  <c:v>Kreek T</c:v>
                </c:pt>
                <c:pt idx="23">
                  <c:v>Kaufman D</c:v>
                </c:pt>
                <c:pt idx="24">
                  <c:v>Blanchard G</c:v>
                </c:pt>
                <c:pt idx="25">
                  <c:v>Slack D</c:v>
                </c:pt>
                <c:pt idx="26">
                  <c:v>Smith K</c:v>
                </c:pt>
                <c:pt idx="27">
                  <c:v>Perry Y</c:v>
                </c:pt>
                <c:pt idx="28">
                  <c:v>Furcolo T</c:v>
                </c:pt>
                <c:pt idx="29">
                  <c:v>Lopez Del Castillo K</c:v>
                </c:pt>
                <c:pt idx="30">
                  <c:v>Killip S</c:v>
                </c:pt>
                <c:pt idx="31">
                  <c:v>Vigderman R</c:v>
                </c:pt>
                <c:pt idx="32">
                  <c:v>Feinland J</c:v>
                </c:pt>
                <c:pt idx="33">
                  <c:v>Simkin H</c:v>
                </c:pt>
                <c:pt idx="34">
                  <c:v>Weeber C</c:v>
                </c:pt>
                <c:pt idx="35">
                  <c:v>Keough P</c:v>
                </c:pt>
                <c:pt idx="36">
                  <c:v>Gump M</c:v>
                </c:pt>
                <c:pt idx="37">
                  <c:v>Buchanan P</c:v>
                </c:pt>
                <c:pt idx="38">
                  <c:v>Talley E</c:v>
                </c:pt>
                <c:pt idx="39">
                  <c:v>Anderson C</c:v>
                </c:pt>
                <c:pt idx="40">
                  <c:v>Iverson P</c:v>
                </c:pt>
                <c:pt idx="41">
                  <c:v>Thaler P</c:v>
                </c:pt>
                <c:pt idx="42">
                  <c:v>Esrick A</c:v>
                </c:pt>
                <c:pt idx="43">
                  <c:v>Esrick S</c:v>
                </c:pt>
                <c:pt idx="44">
                  <c:v>Schwartz L</c:v>
                </c:pt>
                <c:pt idx="45">
                  <c:v>Palmer J</c:v>
                </c:pt>
                <c:pt idx="46">
                  <c:v>Carlan P</c:v>
                </c:pt>
                <c:pt idx="47">
                  <c:v>Midler R</c:v>
                </c:pt>
              </c:strCache>
            </c:strRef>
          </c:cat>
          <c:val>
            <c:numRef>
              <c:f>'DM LDL'!$F$2:$F$49</c:f>
              <c:numCache>
                <c:ptCount val="48"/>
                <c:pt idx="0">
                  <c:v>0.6835282497454842</c:v>
                </c:pt>
                <c:pt idx="1">
                  <c:v>0.6835282497454842</c:v>
                </c:pt>
                <c:pt idx="2">
                  <c:v>0.6835282497454842</c:v>
                </c:pt>
                <c:pt idx="3">
                  <c:v>0.6835282497454842</c:v>
                </c:pt>
                <c:pt idx="4">
                  <c:v>0.6835282497454842</c:v>
                </c:pt>
                <c:pt idx="5">
                  <c:v>0.6835282497454842</c:v>
                </c:pt>
                <c:pt idx="6">
                  <c:v>0.6835282497454842</c:v>
                </c:pt>
                <c:pt idx="7">
                  <c:v>0.6835282497454842</c:v>
                </c:pt>
                <c:pt idx="8">
                  <c:v>0.6835282497454842</c:v>
                </c:pt>
                <c:pt idx="9">
                  <c:v>0.6835282497454842</c:v>
                </c:pt>
                <c:pt idx="10">
                  <c:v>0.6835282497454842</c:v>
                </c:pt>
                <c:pt idx="11">
                  <c:v>0.6835282497454842</c:v>
                </c:pt>
                <c:pt idx="12">
                  <c:v>0.6835282497454842</c:v>
                </c:pt>
                <c:pt idx="13">
                  <c:v>0.6835282497454842</c:v>
                </c:pt>
                <c:pt idx="14">
                  <c:v>0.6835282497454842</c:v>
                </c:pt>
                <c:pt idx="15">
                  <c:v>0.6835282497454842</c:v>
                </c:pt>
                <c:pt idx="16">
                  <c:v>0.6835282497454842</c:v>
                </c:pt>
                <c:pt idx="17">
                  <c:v>0.6835282497454842</c:v>
                </c:pt>
                <c:pt idx="18">
                  <c:v>0.6835282497454842</c:v>
                </c:pt>
                <c:pt idx="19">
                  <c:v>0.6835282497454842</c:v>
                </c:pt>
                <c:pt idx="20">
                  <c:v>0.6835282497454842</c:v>
                </c:pt>
                <c:pt idx="21">
                  <c:v>0.6835282497454842</c:v>
                </c:pt>
                <c:pt idx="22">
                  <c:v>0.6835282497454842</c:v>
                </c:pt>
                <c:pt idx="23">
                  <c:v>0.6835282497454842</c:v>
                </c:pt>
                <c:pt idx="24">
                  <c:v>0.6835282497454842</c:v>
                </c:pt>
                <c:pt idx="25">
                  <c:v>0.6835282497454842</c:v>
                </c:pt>
                <c:pt idx="26">
                  <c:v>0.6835282497454842</c:v>
                </c:pt>
                <c:pt idx="27">
                  <c:v>0.6835282497454842</c:v>
                </c:pt>
                <c:pt idx="28">
                  <c:v>0.6835282497454842</c:v>
                </c:pt>
                <c:pt idx="29">
                  <c:v>0.6835282497454842</c:v>
                </c:pt>
                <c:pt idx="30">
                  <c:v>0.6835282497454842</c:v>
                </c:pt>
                <c:pt idx="31">
                  <c:v>0.6835282497454842</c:v>
                </c:pt>
                <c:pt idx="32">
                  <c:v>0.6835282497454842</c:v>
                </c:pt>
                <c:pt idx="33">
                  <c:v>0.6835282497454842</c:v>
                </c:pt>
                <c:pt idx="34">
                  <c:v>0.6835282497454842</c:v>
                </c:pt>
                <c:pt idx="35">
                  <c:v>0.6835282497454842</c:v>
                </c:pt>
                <c:pt idx="36">
                  <c:v>0.6835282497454842</c:v>
                </c:pt>
                <c:pt idx="37">
                  <c:v>0.6835282497454842</c:v>
                </c:pt>
                <c:pt idx="38">
                  <c:v>0.6835282497454842</c:v>
                </c:pt>
                <c:pt idx="39">
                  <c:v>0.6835282497454842</c:v>
                </c:pt>
                <c:pt idx="40">
                  <c:v>0.6835282497454842</c:v>
                </c:pt>
                <c:pt idx="41">
                  <c:v>0.6835282497454842</c:v>
                </c:pt>
                <c:pt idx="42">
                  <c:v>0.6835282497454842</c:v>
                </c:pt>
                <c:pt idx="43">
                  <c:v>0.6835282497454842</c:v>
                </c:pt>
                <c:pt idx="44">
                  <c:v>0.6835282497454842</c:v>
                </c:pt>
                <c:pt idx="45">
                  <c:v>0.6835282497454842</c:v>
                </c:pt>
                <c:pt idx="46">
                  <c:v>0.6835282497454842</c:v>
                </c:pt>
                <c:pt idx="47">
                  <c:v>0.6835282497454842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'DM LDL'!$G$1</c:f>
              <c:strCache>
                <c:ptCount val="1"/>
                <c:pt idx="0">
                  <c:v>LCL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'DM LDL'!$A$2:$A$49</c:f>
              <c:strCache>
                <c:ptCount val="48"/>
                <c:pt idx="0">
                  <c:v>Futrell T</c:v>
                </c:pt>
                <c:pt idx="1">
                  <c:v>Harding N</c:v>
                </c:pt>
                <c:pt idx="2">
                  <c:v>Ralicki R</c:v>
                </c:pt>
                <c:pt idx="3">
                  <c:v>Whitman M</c:v>
                </c:pt>
                <c:pt idx="4">
                  <c:v>Dumont T</c:v>
                </c:pt>
                <c:pt idx="5">
                  <c:v>Cloke E</c:v>
                </c:pt>
                <c:pt idx="6">
                  <c:v>Kim F</c:v>
                </c:pt>
                <c:pt idx="7">
                  <c:v>Normandin C</c:v>
                </c:pt>
                <c:pt idx="8">
                  <c:v>Rider S</c:v>
                </c:pt>
                <c:pt idx="9">
                  <c:v>Erickson E</c:v>
                </c:pt>
                <c:pt idx="10">
                  <c:v>Esparaza-Perez A</c:v>
                </c:pt>
                <c:pt idx="11">
                  <c:v>Samale J</c:v>
                </c:pt>
                <c:pt idx="12">
                  <c:v>Appleton L</c:v>
                </c:pt>
                <c:pt idx="13">
                  <c:v>Potee R</c:v>
                </c:pt>
                <c:pt idx="14">
                  <c:v>Graef E</c:v>
                </c:pt>
                <c:pt idx="15">
                  <c:v>Grimes J</c:v>
                </c:pt>
                <c:pt idx="16">
                  <c:v>Polgar J</c:v>
                </c:pt>
                <c:pt idx="17">
                  <c:v>Cory E</c:v>
                </c:pt>
                <c:pt idx="18">
                  <c:v>Mohr M</c:v>
                </c:pt>
                <c:pt idx="19">
                  <c:v>Katz R</c:v>
                </c:pt>
                <c:pt idx="20">
                  <c:v>Green B</c:v>
                </c:pt>
                <c:pt idx="21">
                  <c:v>Viele C</c:v>
                </c:pt>
                <c:pt idx="22">
                  <c:v>Kreek T</c:v>
                </c:pt>
                <c:pt idx="23">
                  <c:v>Kaufman D</c:v>
                </c:pt>
                <c:pt idx="24">
                  <c:v>Blanchard G</c:v>
                </c:pt>
                <c:pt idx="25">
                  <c:v>Slack D</c:v>
                </c:pt>
                <c:pt idx="26">
                  <c:v>Smith K</c:v>
                </c:pt>
                <c:pt idx="27">
                  <c:v>Perry Y</c:v>
                </c:pt>
                <c:pt idx="28">
                  <c:v>Furcolo T</c:v>
                </c:pt>
                <c:pt idx="29">
                  <c:v>Lopez Del Castillo K</c:v>
                </c:pt>
                <c:pt idx="30">
                  <c:v>Killip S</c:v>
                </c:pt>
                <c:pt idx="31">
                  <c:v>Vigderman R</c:v>
                </c:pt>
                <c:pt idx="32">
                  <c:v>Feinland J</c:v>
                </c:pt>
                <c:pt idx="33">
                  <c:v>Simkin H</c:v>
                </c:pt>
                <c:pt idx="34">
                  <c:v>Weeber C</c:v>
                </c:pt>
                <c:pt idx="35">
                  <c:v>Keough P</c:v>
                </c:pt>
                <c:pt idx="36">
                  <c:v>Gump M</c:v>
                </c:pt>
                <c:pt idx="37">
                  <c:v>Buchanan P</c:v>
                </c:pt>
                <c:pt idx="38">
                  <c:v>Talley E</c:v>
                </c:pt>
                <c:pt idx="39">
                  <c:v>Anderson C</c:v>
                </c:pt>
                <c:pt idx="40">
                  <c:v>Iverson P</c:v>
                </c:pt>
                <c:pt idx="41">
                  <c:v>Thaler P</c:v>
                </c:pt>
                <c:pt idx="42">
                  <c:v>Esrick A</c:v>
                </c:pt>
                <c:pt idx="43">
                  <c:v>Esrick S</c:v>
                </c:pt>
                <c:pt idx="44">
                  <c:v>Schwartz L</c:v>
                </c:pt>
                <c:pt idx="45">
                  <c:v>Palmer J</c:v>
                </c:pt>
                <c:pt idx="46">
                  <c:v>Carlan P</c:v>
                </c:pt>
                <c:pt idx="47">
                  <c:v>Midler R</c:v>
                </c:pt>
              </c:strCache>
            </c:strRef>
          </c:cat>
          <c:val>
            <c:numRef>
              <c:f>'DM LDL'!$G$2:$G$49</c:f>
              <c:numCache>
                <c:ptCount val="48"/>
                <c:pt idx="0">
                  <c:v>0.3184717502545158</c:v>
                </c:pt>
                <c:pt idx="1">
                  <c:v>0.3184717502545158</c:v>
                </c:pt>
                <c:pt idx="2">
                  <c:v>0.3184717502545158</c:v>
                </c:pt>
                <c:pt idx="3">
                  <c:v>0.3184717502545158</c:v>
                </c:pt>
                <c:pt idx="4">
                  <c:v>0.3184717502545158</c:v>
                </c:pt>
                <c:pt idx="5">
                  <c:v>0.3184717502545158</c:v>
                </c:pt>
                <c:pt idx="6">
                  <c:v>0.3184717502545158</c:v>
                </c:pt>
                <c:pt idx="7">
                  <c:v>0.3184717502545158</c:v>
                </c:pt>
                <c:pt idx="8">
                  <c:v>0.3184717502545158</c:v>
                </c:pt>
                <c:pt idx="9">
                  <c:v>0.3184717502545158</c:v>
                </c:pt>
                <c:pt idx="10">
                  <c:v>0.3184717502545158</c:v>
                </c:pt>
                <c:pt idx="11">
                  <c:v>0.3184717502545158</c:v>
                </c:pt>
                <c:pt idx="12">
                  <c:v>0.3184717502545158</c:v>
                </c:pt>
                <c:pt idx="13">
                  <c:v>0.3184717502545158</c:v>
                </c:pt>
                <c:pt idx="14">
                  <c:v>0.3184717502545158</c:v>
                </c:pt>
                <c:pt idx="15">
                  <c:v>0.3184717502545158</c:v>
                </c:pt>
                <c:pt idx="16">
                  <c:v>0.3184717502545158</c:v>
                </c:pt>
                <c:pt idx="17">
                  <c:v>0.3184717502545158</c:v>
                </c:pt>
                <c:pt idx="18">
                  <c:v>0.3184717502545158</c:v>
                </c:pt>
                <c:pt idx="19">
                  <c:v>0.3184717502545158</c:v>
                </c:pt>
                <c:pt idx="20">
                  <c:v>0.3184717502545158</c:v>
                </c:pt>
                <c:pt idx="21">
                  <c:v>0.3184717502545158</c:v>
                </c:pt>
                <c:pt idx="22">
                  <c:v>0.3184717502545158</c:v>
                </c:pt>
                <c:pt idx="23">
                  <c:v>0.3184717502545158</c:v>
                </c:pt>
                <c:pt idx="24">
                  <c:v>0.3184717502545158</c:v>
                </c:pt>
                <c:pt idx="25">
                  <c:v>0.3184717502545158</c:v>
                </c:pt>
                <c:pt idx="26">
                  <c:v>0.3184717502545158</c:v>
                </c:pt>
                <c:pt idx="27">
                  <c:v>0.3184717502545158</c:v>
                </c:pt>
                <c:pt idx="28">
                  <c:v>0.3184717502545158</c:v>
                </c:pt>
                <c:pt idx="29">
                  <c:v>0.3184717502545158</c:v>
                </c:pt>
                <c:pt idx="30">
                  <c:v>0.3184717502545158</c:v>
                </c:pt>
                <c:pt idx="31">
                  <c:v>0.3184717502545158</c:v>
                </c:pt>
                <c:pt idx="32">
                  <c:v>0.3184717502545158</c:v>
                </c:pt>
                <c:pt idx="33">
                  <c:v>0.3184717502545158</c:v>
                </c:pt>
                <c:pt idx="34">
                  <c:v>0.3184717502545158</c:v>
                </c:pt>
                <c:pt idx="35">
                  <c:v>0.3184717502545158</c:v>
                </c:pt>
                <c:pt idx="36">
                  <c:v>0.3184717502545158</c:v>
                </c:pt>
                <c:pt idx="37">
                  <c:v>0.3184717502545158</c:v>
                </c:pt>
                <c:pt idx="38">
                  <c:v>0.3184717502545158</c:v>
                </c:pt>
                <c:pt idx="39">
                  <c:v>0.3184717502545158</c:v>
                </c:pt>
                <c:pt idx="40">
                  <c:v>0.3184717502545158</c:v>
                </c:pt>
                <c:pt idx="41">
                  <c:v>0.3184717502545158</c:v>
                </c:pt>
                <c:pt idx="42">
                  <c:v>0.3184717502545158</c:v>
                </c:pt>
                <c:pt idx="43">
                  <c:v>0.3184717502545158</c:v>
                </c:pt>
                <c:pt idx="44">
                  <c:v>0.3184717502545158</c:v>
                </c:pt>
                <c:pt idx="45">
                  <c:v>0.3184717502545158</c:v>
                </c:pt>
                <c:pt idx="46">
                  <c:v>0.3184717502545158</c:v>
                </c:pt>
                <c:pt idx="47">
                  <c:v>0.3184717502545158</c:v>
                </c:pt>
              </c:numCache>
            </c:numRef>
          </c:val>
          <c:smooth val="0"/>
        </c:ser>
        <c:axId val="32440241"/>
        <c:axId val="23526714"/>
      </c:lineChart>
      <c:catAx>
        <c:axId val="3244024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3526714"/>
        <c:crosses val="autoZero"/>
        <c:auto val="1"/>
        <c:lblOffset val="100"/>
        <c:tickLblSkip val="1"/>
        <c:noMultiLvlLbl val="0"/>
      </c:catAx>
      <c:valAx>
        <c:axId val="2352671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44024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737"/>
          <c:y val="0.0265"/>
          <c:w val="0.24325"/>
          <c:h val="0.02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% Diabetes poor control A1c&gt;9.0 2nd QTR 2014</a:t>
            </a:r>
          </a:p>
        </c:rich>
      </c:tx>
      <c:layout>
        <c:manualLayout>
          <c:xMode val="factor"/>
          <c:yMode val="factor"/>
          <c:x val="0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5"/>
          <c:y val="0.0505"/>
          <c:w val="0.9715"/>
          <c:h val="0.91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'DM A1c poor control'!$B$1</c:f>
              <c:strCache>
                <c:ptCount val="1"/>
                <c:pt idx="0">
                  <c:v>% HGA1C &gt;9</c:v>
                </c:pt>
              </c:strCache>
            </c:strRef>
          </c:tx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'DM A1c poor control'!$A$2:$A$49</c:f>
              <c:strCache>
                <c:ptCount val="48"/>
                <c:pt idx="0">
                  <c:v>Futrell T</c:v>
                </c:pt>
                <c:pt idx="1">
                  <c:v>Ralicki R</c:v>
                </c:pt>
                <c:pt idx="2">
                  <c:v>Whitman M</c:v>
                </c:pt>
                <c:pt idx="3">
                  <c:v>Anderson C</c:v>
                </c:pt>
                <c:pt idx="4">
                  <c:v>Rider S</c:v>
                </c:pt>
                <c:pt idx="5">
                  <c:v>Normandin C</c:v>
                </c:pt>
                <c:pt idx="6">
                  <c:v>Perry Y</c:v>
                </c:pt>
                <c:pt idx="7">
                  <c:v>Weeber C</c:v>
                </c:pt>
                <c:pt idx="8">
                  <c:v>Carlan P</c:v>
                </c:pt>
                <c:pt idx="9">
                  <c:v>Schwartz L</c:v>
                </c:pt>
                <c:pt idx="10">
                  <c:v>Esrick S</c:v>
                </c:pt>
                <c:pt idx="11">
                  <c:v>Vigderman R</c:v>
                </c:pt>
                <c:pt idx="12">
                  <c:v>Blanchard G</c:v>
                </c:pt>
                <c:pt idx="13">
                  <c:v>Killip S</c:v>
                </c:pt>
                <c:pt idx="14">
                  <c:v>Midler R</c:v>
                </c:pt>
                <c:pt idx="15">
                  <c:v>Thaler P</c:v>
                </c:pt>
                <c:pt idx="16">
                  <c:v>Palmer J</c:v>
                </c:pt>
                <c:pt idx="17">
                  <c:v>Simkin H</c:v>
                </c:pt>
                <c:pt idx="18">
                  <c:v>Iverson P</c:v>
                </c:pt>
                <c:pt idx="19">
                  <c:v>Katz R</c:v>
                </c:pt>
                <c:pt idx="20">
                  <c:v>Gump M</c:v>
                </c:pt>
                <c:pt idx="21">
                  <c:v>Lopez Del Castillo K</c:v>
                </c:pt>
                <c:pt idx="22">
                  <c:v>Appleton L</c:v>
                </c:pt>
                <c:pt idx="23">
                  <c:v>Slack D</c:v>
                </c:pt>
                <c:pt idx="24">
                  <c:v>Feinland J</c:v>
                </c:pt>
                <c:pt idx="25">
                  <c:v>Smith K</c:v>
                </c:pt>
                <c:pt idx="26">
                  <c:v>Viele C</c:v>
                </c:pt>
                <c:pt idx="27">
                  <c:v>Furcolo T</c:v>
                </c:pt>
                <c:pt idx="28">
                  <c:v>Green B</c:v>
                </c:pt>
                <c:pt idx="29">
                  <c:v>Buchanan P</c:v>
                </c:pt>
                <c:pt idx="30">
                  <c:v>Polgar J</c:v>
                </c:pt>
                <c:pt idx="31">
                  <c:v>Esrick A</c:v>
                </c:pt>
                <c:pt idx="32">
                  <c:v>Erickson E</c:v>
                </c:pt>
                <c:pt idx="33">
                  <c:v>Grimes J</c:v>
                </c:pt>
                <c:pt idx="34">
                  <c:v>Samale J</c:v>
                </c:pt>
                <c:pt idx="35">
                  <c:v>Kaufman D</c:v>
                </c:pt>
                <c:pt idx="36">
                  <c:v>Potee R</c:v>
                </c:pt>
                <c:pt idx="37">
                  <c:v>Kreek T</c:v>
                </c:pt>
                <c:pt idx="38">
                  <c:v>Talley E</c:v>
                </c:pt>
                <c:pt idx="39">
                  <c:v>Keough P</c:v>
                </c:pt>
                <c:pt idx="40">
                  <c:v>Cory E</c:v>
                </c:pt>
                <c:pt idx="41">
                  <c:v>Esparaza-Perez A</c:v>
                </c:pt>
                <c:pt idx="42">
                  <c:v>Mohr M</c:v>
                </c:pt>
                <c:pt idx="43">
                  <c:v>Kim F</c:v>
                </c:pt>
                <c:pt idx="44">
                  <c:v>Dumont T</c:v>
                </c:pt>
                <c:pt idx="45">
                  <c:v>Graef E</c:v>
                </c:pt>
                <c:pt idx="46">
                  <c:v>Cloke E</c:v>
                </c:pt>
                <c:pt idx="47">
                  <c:v>Harding N</c:v>
                </c:pt>
              </c:strCache>
            </c:strRef>
          </c:cat>
          <c:val>
            <c:numRef>
              <c:f>'DM A1c poor control'!$B$2:$B$49</c:f>
              <c:numCach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0.05660377358490566</c:v>
                </c:pt>
                <c:pt idx="4">
                  <c:v>0.06666666666666667</c:v>
                </c:pt>
                <c:pt idx="5">
                  <c:v>0.07547169811320754</c:v>
                </c:pt>
                <c:pt idx="6">
                  <c:v>0.09523809523809523</c:v>
                </c:pt>
                <c:pt idx="7">
                  <c:v>0.1</c:v>
                </c:pt>
                <c:pt idx="8">
                  <c:v>0.11042944785276074</c:v>
                </c:pt>
                <c:pt idx="9">
                  <c:v>0.11956521739130435</c:v>
                </c:pt>
                <c:pt idx="10">
                  <c:v>0.125</c:v>
                </c:pt>
                <c:pt idx="11">
                  <c:v>0.13043478260869565</c:v>
                </c:pt>
                <c:pt idx="12">
                  <c:v>0.13043478260869565</c:v>
                </c:pt>
                <c:pt idx="13">
                  <c:v>0.13559322033898305</c:v>
                </c:pt>
                <c:pt idx="14">
                  <c:v>0.13846153846153847</c:v>
                </c:pt>
                <c:pt idx="15">
                  <c:v>0.14285714285714285</c:v>
                </c:pt>
                <c:pt idx="16">
                  <c:v>0.14754098360655737</c:v>
                </c:pt>
                <c:pt idx="17">
                  <c:v>0.1527777777777778</c:v>
                </c:pt>
                <c:pt idx="18">
                  <c:v>0.15350877192982457</c:v>
                </c:pt>
                <c:pt idx="19">
                  <c:v>0.15789473684210525</c:v>
                </c:pt>
                <c:pt idx="20">
                  <c:v>0.15966386554621848</c:v>
                </c:pt>
                <c:pt idx="21">
                  <c:v>0.16393442622950818</c:v>
                </c:pt>
                <c:pt idx="22">
                  <c:v>0.16393442622950818</c:v>
                </c:pt>
                <c:pt idx="23">
                  <c:v>0.16806722689075632</c:v>
                </c:pt>
                <c:pt idx="24">
                  <c:v>0.17204301075268819</c:v>
                </c:pt>
                <c:pt idx="25">
                  <c:v>0.17307692307692307</c:v>
                </c:pt>
                <c:pt idx="26">
                  <c:v>0.17391304347826086</c:v>
                </c:pt>
                <c:pt idx="27">
                  <c:v>0.17886178861788618</c:v>
                </c:pt>
                <c:pt idx="28">
                  <c:v>0.19117647058823528</c:v>
                </c:pt>
                <c:pt idx="29">
                  <c:v>0.19402985074626866</c:v>
                </c:pt>
                <c:pt idx="30">
                  <c:v>0.203125</c:v>
                </c:pt>
                <c:pt idx="31">
                  <c:v>0.20512820512820512</c:v>
                </c:pt>
                <c:pt idx="32">
                  <c:v>0.21052631578947367</c:v>
                </c:pt>
                <c:pt idx="33">
                  <c:v>0.21428571428571427</c:v>
                </c:pt>
                <c:pt idx="34">
                  <c:v>0.21739130434782608</c:v>
                </c:pt>
                <c:pt idx="35">
                  <c:v>0.22164948453608246</c:v>
                </c:pt>
                <c:pt idx="36">
                  <c:v>0.23376623376623376</c:v>
                </c:pt>
                <c:pt idx="37">
                  <c:v>0.23809523809523808</c:v>
                </c:pt>
                <c:pt idx="38">
                  <c:v>0.24390243902439024</c:v>
                </c:pt>
                <c:pt idx="39">
                  <c:v>0.2549019607843137</c:v>
                </c:pt>
                <c:pt idx="40">
                  <c:v>0.2564102564102564</c:v>
                </c:pt>
                <c:pt idx="41">
                  <c:v>0.2777777777777778</c:v>
                </c:pt>
                <c:pt idx="42">
                  <c:v>0.2926829268292683</c:v>
                </c:pt>
                <c:pt idx="43">
                  <c:v>0.3220338983050847</c:v>
                </c:pt>
                <c:pt idx="44">
                  <c:v>0.3333333333333333</c:v>
                </c:pt>
                <c:pt idx="45">
                  <c:v>0.3333333333333333</c:v>
                </c:pt>
                <c:pt idx="46">
                  <c:v>0.4444444444444444</c:v>
                </c:pt>
                <c:pt idx="47">
                  <c:v>0.6666666666666666</c:v>
                </c:pt>
              </c:numCache>
            </c:numRef>
          </c:val>
        </c:ser>
        <c:axId val="10413835"/>
        <c:axId val="26615652"/>
      </c:barChart>
      <c:lineChart>
        <c:grouping val="standard"/>
        <c:varyColors val="0"/>
        <c:ser>
          <c:idx val="1"/>
          <c:order val="1"/>
          <c:tx>
            <c:strRef>
              <c:f>'DM A1c poor control'!$C$1</c:f>
              <c:strCache>
                <c:ptCount val="1"/>
                <c:pt idx="0">
                  <c:v>Average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'DM A1c poor control'!$A$2:$A$49</c:f>
              <c:strCache>
                <c:ptCount val="48"/>
                <c:pt idx="0">
                  <c:v>Futrell T</c:v>
                </c:pt>
                <c:pt idx="1">
                  <c:v>Ralicki R</c:v>
                </c:pt>
                <c:pt idx="2">
                  <c:v>Whitman M</c:v>
                </c:pt>
                <c:pt idx="3">
                  <c:v>Anderson C</c:v>
                </c:pt>
                <c:pt idx="4">
                  <c:v>Rider S</c:v>
                </c:pt>
                <c:pt idx="5">
                  <c:v>Normandin C</c:v>
                </c:pt>
                <c:pt idx="6">
                  <c:v>Perry Y</c:v>
                </c:pt>
                <c:pt idx="7">
                  <c:v>Weeber C</c:v>
                </c:pt>
                <c:pt idx="8">
                  <c:v>Carlan P</c:v>
                </c:pt>
                <c:pt idx="9">
                  <c:v>Schwartz L</c:v>
                </c:pt>
                <c:pt idx="10">
                  <c:v>Esrick S</c:v>
                </c:pt>
                <c:pt idx="11">
                  <c:v>Vigderman R</c:v>
                </c:pt>
                <c:pt idx="12">
                  <c:v>Blanchard G</c:v>
                </c:pt>
                <c:pt idx="13">
                  <c:v>Killip S</c:v>
                </c:pt>
                <c:pt idx="14">
                  <c:v>Midler R</c:v>
                </c:pt>
                <c:pt idx="15">
                  <c:v>Thaler P</c:v>
                </c:pt>
                <c:pt idx="16">
                  <c:v>Palmer J</c:v>
                </c:pt>
                <c:pt idx="17">
                  <c:v>Simkin H</c:v>
                </c:pt>
                <c:pt idx="18">
                  <c:v>Iverson P</c:v>
                </c:pt>
                <c:pt idx="19">
                  <c:v>Katz R</c:v>
                </c:pt>
                <c:pt idx="20">
                  <c:v>Gump M</c:v>
                </c:pt>
                <c:pt idx="21">
                  <c:v>Lopez Del Castillo K</c:v>
                </c:pt>
                <c:pt idx="22">
                  <c:v>Appleton L</c:v>
                </c:pt>
                <c:pt idx="23">
                  <c:v>Slack D</c:v>
                </c:pt>
                <c:pt idx="24">
                  <c:v>Feinland J</c:v>
                </c:pt>
                <c:pt idx="25">
                  <c:v>Smith K</c:v>
                </c:pt>
                <c:pt idx="26">
                  <c:v>Viele C</c:v>
                </c:pt>
                <c:pt idx="27">
                  <c:v>Furcolo T</c:v>
                </c:pt>
                <c:pt idx="28">
                  <c:v>Green B</c:v>
                </c:pt>
                <c:pt idx="29">
                  <c:v>Buchanan P</c:v>
                </c:pt>
                <c:pt idx="30">
                  <c:v>Polgar J</c:v>
                </c:pt>
                <c:pt idx="31">
                  <c:v>Esrick A</c:v>
                </c:pt>
                <c:pt idx="32">
                  <c:v>Erickson E</c:v>
                </c:pt>
                <c:pt idx="33">
                  <c:v>Grimes J</c:v>
                </c:pt>
                <c:pt idx="34">
                  <c:v>Samale J</c:v>
                </c:pt>
                <c:pt idx="35">
                  <c:v>Kaufman D</c:v>
                </c:pt>
                <c:pt idx="36">
                  <c:v>Potee R</c:v>
                </c:pt>
                <c:pt idx="37">
                  <c:v>Kreek T</c:v>
                </c:pt>
                <c:pt idx="38">
                  <c:v>Talley E</c:v>
                </c:pt>
                <c:pt idx="39">
                  <c:v>Keough P</c:v>
                </c:pt>
                <c:pt idx="40">
                  <c:v>Cory E</c:v>
                </c:pt>
                <c:pt idx="41">
                  <c:v>Esparaza-Perez A</c:v>
                </c:pt>
                <c:pt idx="42">
                  <c:v>Mohr M</c:v>
                </c:pt>
                <c:pt idx="43">
                  <c:v>Kim F</c:v>
                </c:pt>
                <c:pt idx="44">
                  <c:v>Dumont T</c:v>
                </c:pt>
                <c:pt idx="45">
                  <c:v>Graef E</c:v>
                </c:pt>
                <c:pt idx="46">
                  <c:v>Cloke E</c:v>
                </c:pt>
                <c:pt idx="47">
                  <c:v>Harding N</c:v>
                </c:pt>
              </c:strCache>
            </c:strRef>
          </c:cat>
          <c:val>
            <c:numRef>
              <c:f>'DM A1c poor control'!$C$2:$C$49</c:f>
              <c:numCache>
                <c:ptCount val="48"/>
                <c:pt idx="0">
                  <c:v>0.1863882125185866</c:v>
                </c:pt>
                <c:pt idx="1">
                  <c:v>0.1863882125185866</c:v>
                </c:pt>
                <c:pt idx="2">
                  <c:v>0.1863882125185866</c:v>
                </c:pt>
                <c:pt idx="3">
                  <c:v>0.1863882125185866</c:v>
                </c:pt>
                <c:pt idx="4">
                  <c:v>0.1863882125185866</c:v>
                </c:pt>
                <c:pt idx="5">
                  <c:v>0.1863882125185866</c:v>
                </c:pt>
                <c:pt idx="6">
                  <c:v>0.1863882125185866</c:v>
                </c:pt>
                <c:pt idx="7">
                  <c:v>0.1863882125185866</c:v>
                </c:pt>
                <c:pt idx="8">
                  <c:v>0.1863882125185866</c:v>
                </c:pt>
                <c:pt idx="9">
                  <c:v>0.1863882125185866</c:v>
                </c:pt>
                <c:pt idx="10">
                  <c:v>0.1863882125185866</c:v>
                </c:pt>
                <c:pt idx="11">
                  <c:v>0.1863882125185866</c:v>
                </c:pt>
                <c:pt idx="12">
                  <c:v>0.1863882125185866</c:v>
                </c:pt>
                <c:pt idx="13">
                  <c:v>0.1863882125185866</c:v>
                </c:pt>
                <c:pt idx="14">
                  <c:v>0.1863882125185866</c:v>
                </c:pt>
                <c:pt idx="15">
                  <c:v>0.1863882125185866</c:v>
                </c:pt>
                <c:pt idx="16">
                  <c:v>0.1863882125185866</c:v>
                </c:pt>
                <c:pt idx="17">
                  <c:v>0.1863882125185866</c:v>
                </c:pt>
                <c:pt idx="18">
                  <c:v>0.1863882125185866</c:v>
                </c:pt>
                <c:pt idx="19">
                  <c:v>0.1863882125185866</c:v>
                </c:pt>
                <c:pt idx="20">
                  <c:v>0.1863882125185866</c:v>
                </c:pt>
                <c:pt idx="21">
                  <c:v>0.1863882125185866</c:v>
                </c:pt>
                <c:pt idx="22">
                  <c:v>0.1863882125185866</c:v>
                </c:pt>
                <c:pt idx="23">
                  <c:v>0.1863882125185866</c:v>
                </c:pt>
                <c:pt idx="24">
                  <c:v>0.1863882125185866</c:v>
                </c:pt>
                <c:pt idx="25">
                  <c:v>0.1863882125185866</c:v>
                </c:pt>
                <c:pt idx="26">
                  <c:v>0.1863882125185866</c:v>
                </c:pt>
                <c:pt idx="27">
                  <c:v>0.1863882125185866</c:v>
                </c:pt>
                <c:pt idx="28">
                  <c:v>0.1863882125185866</c:v>
                </c:pt>
                <c:pt idx="29">
                  <c:v>0.1863882125185866</c:v>
                </c:pt>
                <c:pt idx="30">
                  <c:v>0.1863882125185866</c:v>
                </c:pt>
                <c:pt idx="31">
                  <c:v>0.1863882125185866</c:v>
                </c:pt>
                <c:pt idx="32">
                  <c:v>0.1863882125185866</c:v>
                </c:pt>
                <c:pt idx="33">
                  <c:v>0.1863882125185866</c:v>
                </c:pt>
                <c:pt idx="34">
                  <c:v>0.1863882125185866</c:v>
                </c:pt>
                <c:pt idx="35">
                  <c:v>0.1863882125185866</c:v>
                </c:pt>
                <c:pt idx="36">
                  <c:v>0.1863882125185866</c:v>
                </c:pt>
                <c:pt idx="37">
                  <c:v>0.1863882125185866</c:v>
                </c:pt>
                <c:pt idx="38">
                  <c:v>0.1863882125185866</c:v>
                </c:pt>
                <c:pt idx="39">
                  <c:v>0.1863882125185866</c:v>
                </c:pt>
                <c:pt idx="40">
                  <c:v>0.1863882125185866</c:v>
                </c:pt>
                <c:pt idx="41">
                  <c:v>0.1863882125185866</c:v>
                </c:pt>
                <c:pt idx="42">
                  <c:v>0.1863882125185866</c:v>
                </c:pt>
                <c:pt idx="43">
                  <c:v>0.1863882125185866</c:v>
                </c:pt>
                <c:pt idx="44">
                  <c:v>0.1863882125185866</c:v>
                </c:pt>
                <c:pt idx="45">
                  <c:v>0.1863882125185866</c:v>
                </c:pt>
                <c:pt idx="46">
                  <c:v>0.1863882125185866</c:v>
                </c:pt>
                <c:pt idx="47">
                  <c:v>0.1863882125185866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'DM A1c poor control'!$D$1</c:f>
              <c:strCache>
                <c:ptCount val="1"/>
                <c:pt idx="0">
                  <c:v>UCL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'DM A1c poor control'!$A$2:$A$49</c:f>
              <c:strCache>
                <c:ptCount val="48"/>
                <c:pt idx="0">
                  <c:v>Futrell T</c:v>
                </c:pt>
                <c:pt idx="1">
                  <c:v>Ralicki R</c:v>
                </c:pt>
                <c:pt idx="2">
                  <c:v>Whitman M</c:v>
                </c:pt>
                <c:pt idx="3">
                  <c:v>Anderson C</c:v>
                </c:pt>
                <c:pt idx="4">
                  <c:v>Rider S</c:v>
                </c:pt>
                <c:pt idx="5">
                  <c:v>Normandin C</c:v>
                </c:pt>
                <c:pt idx="6">
                  <c:v>Perry Y</c:v>
                </c:pt>
                <c:pt idx="7">
                  <c:v>Weeber C</c:v>
                </c:pt>
                <c:pt idx="8">
                  <c:v>Carlan P</c:v>
                </c:pt>
                <c:pt idx="9">
                  <c:v>Schwartz L</c:v>
                </c:pt>
                <c:pt idx="10">
                  <c:v>Esrick S</c:v>
                </c:pt>
                <c:pt idx="11">
                  <c:v>Vigderman R</c:v>
                </c:pt>
                <c:pt idx="12">
                  <c:v>Blanchard G</c:v>
                </c:pt>
                <c:pt idx="13">
                  <c:v>Killip S</c:v>
                </c:pt>
                <c:pt idx="14">
                  <c:v>Midler R</c:v>
                </c:pt>
                <c:pt idx="15">
                  <c:v>Thaler P</c:v>
                </c:pt>
                <c:pt idx="16">
                  <c:v>Palmer J</c:v>
                </c:pt>
                <c:pt idx="17">
                  <c:v>Simkin H</c:v>
                </c:pt>
                <c:pt idx="18">
                  <c:v>Iverson P</c:v>
                </c:pt>
                <c:pt idx="19">
                  <c:v>Katz R</c:v>
                </c:pt>
                <c:pt idx="20">
                  <c:v>Gump M</c:v>
                </c:pt>
                <c:pt idx="21">
                  <c:v>Lopez Del Castillo K</c:v>
                </c:pt>
                <c:pt idx="22">
                  <c:v>Appleton L</c:v>
                </c:pt>
                <c:pt idx="23">
                  <c:v>Slack D</c:v>
                </c:pt>
                <c:pt idx="24">
                  <c:v>Feinland J</c:v>
                </c:pt>
                <c:pt idx="25">
                  <c:v>Smith K</c:v>
                </c:pt>
                <c:pt idx="26">
                  <c:v>Viele C</c:v>
                </c:pt>
                <c:pt idx="27">
                  <c:v>Furcolo T</c:v>
                </c:pt>
                <c:pt idx="28">
                  <c:v>Green B</c:v>
                </c:pt>
                <c:pt idx="29">
                  <c:v>Buchanan P</c:v>
                </c:pt>
                <c:pt idx="30">
                  <c:v>Polgar J</c:v>
                </c:pt>
                <c:pt idx="31">
                  <c:v>Esrick A</c:v>
                </c:pt>
                <c:pt idx="32">
                  <c:v>Erickson E</c:v>
                </c:pt>
                <c:pt idx="33">
                  <c:v>Grimes J</c:v>
                </c:pt>
                <c:pt idx="34">
                  <c:v>Samale J</c:v>
                </c:pt>
                <c:pt idx="35">
                  <c:v>Kaufman D</c:v>
                </c:pt>
                <c:pt idx="36">
                  <c:v>Potee R</c:v>
                </c:pt>
                <c:pt idx="37">
                  <c:v>Kreek T</c:v>
                </c:pt>
                <c:pt idx="38">
                  <c:v>Talley E</c:v>
                </c:pt>
                <c:pt idx="39">
                  <c:v>Keough P</c:v>
                </c:pt>
                <c:pt idx="40">
                  <c:v>Cory E</c:v>
                </c:pt>
                <c:pt idx="41">
                  <c:v>Esparaza-Perez A</c:v>
                </c:pt>
                <c:pt idx="42">
                  <c:v>Mohr M</c:v>
                </c:pt>
                <c:pt idx="43">
                  <c:v>Kim F</c:v>
                </c:pt>
                <c:pt idx="44">
                  <c:v>Dumont T</c:v>
                </c:pt>
                <c:pt idx="45">
                  <c:v>Graef E</c:v>
                </c:pt>
                <c:pt idx="46">
                  <c:v>Cloke E</c:v>
                </c:pt>
                <c:pt idx="47">
                  <c:v>Harding N</c:v>
                </c:pt>
              </c:strCache>
            </c:strRef>
          </c:cat>
          <c:val>
            <c:numRef>
              <c:f>'DM A1c poor control'!$D$2:$D$49</c:f>
              <c:numCache>
                <c:ptCount val="48"/>
                <c:pt idx="0">
                  <c:v>0.29921391486082527</c:v>
                </c:pt>
                <c:pt idx="1">
                  <c:v>0.29921391486082527</c:v>
                </c:pt>
                <c:pt idx="2">
                  <c:v>0.29921391486082527</c:v>
                </c:pt>
                <c:pt idx="3">
                  <c:v>0.29921391486082527</c:v>
                </c:pt>
                <c:pt idx="4">
                  <c:v>0.29921391486082527</c:v>
                </c:pt>
                <c:pt idx="5">
                  <c:v>0.29921391486082527</c:v>
                </c:pt>
                <c:pt idx="6">
                  <c:v>0.29921391486082527</c:v>
                </c:pt>
                <c:pt idx="7">
                  <c:v>0.29921391486082527</c:v>
                </c:pt>
                <c:pt idx="8">
                  <c:v>0.29921391486082527</c:v>
                </c:pt>
                <c:pt idx="9">
                  <c:v>0.29921391486082527</c:v>
                </c:pt>
                <c:pt idx="10">
                  <c:v>0.29921391486082527</c:v>
                </c:pt>
                <c:pt idx="11">
                  <c:v>0.29921391486082527</c:v>
                </c:pt>
                <c:pt idx="12">
                  <c:v>0.29921391486082527</c:v>
                </c:pt>
                <c:pt idx="13">
                  <c:v>0.29921391486082527</c:v>
                </c:pt>
                <c:pt idx="14">
                  <c:v>0.29921391486082527</c:v>
                </c:pt>
                <c:pt idx="15">
                  <c:v>0.29921391486082527</c:v>
                </c:pt>
                <c:pt idx="16">
                  <c:v>0.29921391486082527</c:v>
                </c:pt>
                <c:pt idx="17">
                  <c:v>0.29921391486082527</c:v>
                </c:pt>
                <c:pt idx="18">
                  <c:v>0.29921391486082527</c:v>
                </c:pt>
                <c:pt idx="19">
                  <c:v>0.29921391486082527</c:v>
                </c:pt>
                <c:pt idx="20">
                  <c:v>0.29921391486082527</c:v>
                </c:pt>
                <c:pt idx="21">
                  <c:v>0.29921391486082527</c:v>
                </c:pt>
                <c:pt idx="22">
                  <c:v>0.29921391486082527</c:v>
                </c:pt>
                <c:pt idx="23">
                  <c:v>0.29921391486082527</c:v>
                </c:pt>
                <c:pt idx="24">
                  <c:v>0.29921391486082527</c:v>
                </c:pt>
                <c:pt idx="25">
                  <c:v>0.29921391486082527</c:v>
                </c:pt>
                <c:pt idx="26">
                  <c:v>0.29921391486082527</c:v>
                </c:pt>
                <c:pt idx="27">
                  <c:v>0.29921391486082527</c:v>
                </c:pt>
                <c:pt idx="28">
                  <c:v>0.29921391486082527</c:v>
                </c:pt>
                <c:pt idx="29">
                  <c:v>0.29921391486082527</c:v>
                </c:pt>
                <c:pt idx="30">
                  <c:v>0.29921391486082527</c:v>
                </c:pt>
                <c:pt idx="31">
                  <c:v>0.29921391486082527</c:v>
                </c:pt>
                <c:pt idx="32">
                  <c:v>0.29921391486082527</c:v>
                </c:pt>
                <c:pt idx="33">
                  <c:v>0.29921391486082527</c:v>
                </c:pt>
                <c:pt idx="34">
                  <c:v>0.29921391486082527</c:v>
                </c:pt>
                <c:pt idx="35">
                  <c:v>0.29921391486082527</c:v>
                </c:pt>
                <c:pt idx="36">
                  <c:v>0.29921391486082527</c:v>
                </c:pt>
                <c:pt idx="37">
                  <c:v>0.29921391486082527</c:v>
                </c:pt>
                <c:pt idx="38">
                  <c:v>0.29921391486082527</c:v>
                </c:pt>
                <c:pt idx="39">
                  <c:v>0.29921391486082527</c:v>
                </c:pt>
                <c:pt idx="40">
                  <c:v>0.29921391486082527</c:v>
                </c:pt>
                <c:pt idx="41">
                  <c:v>0.29921391486082527</c:v>
                </c:pt>
                <c:pt idx="42">
                  <c:v>0.29921391486082527</c:v>
                </c:pt>
                <c:pt idx="43">
                  <c:v>0.29921391486082527</c:v>
                </c:pt>
                <c:pt idx="44">
                  <c:v>0.29921391486082527</c:v>
                </c:pt>
                <c:pt idx="45">
                  <c:v>0.29921391486082527</c:v>
                </c:pt>
                <c:pt idx="46">
                  <c:v>0.29921391486082527</c:v>
                </c:pt>
                <c:pt idx="47">
                  <c:v>0.29921391486082527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'DM A1c poor control'!$E$1</c:f>
              <c:strCache>
                <c:ptCount val="1"/>
                <c:pt idx="0">
                  <c:v>LCL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'DM A1c poor control'!$A$2:$A$49</c:f>
              <c:strCache>
                <c:ptCount val="48"/>
                <c:pt idx="0">
                  <c:v>Futrell T</c:v>
                </c:pt>
                <c:pt idx="1">
                  <c:v>Ralicki R</c:v>
                </c:pt>
                <c:pt idx="2">
                  <c:v>Whitman M</c:v>
                </c:pt>
                <c:pt idx="3">
                  <c:v>Anderson C</c:v>
                </c:pt>
                <c:pt idx="4">
                  <c:v>Rider S</c:v>
                </c:pt>
                <c:pt idx="5">
                  <c:v>Normandin C</c:v>
                </c:pt>
                <c:pt idx="6">
                  <c:v>Perry Y</c:v>
                </c:pt>
                <c:pt idx="7">
                  <c:v>Weeber C</c:v>
                </c:pt>
                <c:pt idx="8">
                  <c:v>Carlan P</c:v>
                </c:pt>
                <c:pt idx="9">
                  <c:v>Schwartz L</c:v>
                </c:pt>
                <c:pt idx="10">
                  <c:v>Esrick S</c:v>
                </c:pt>
                <c:pt idx="11">
                  <c:v>Vigderman R</c:v>
                </c:pt>
                <c:pt idx="12">
                  <c:v>Blanchard G</c:v>
                </c:pt>
                <c:pt idx="13">
                  <c:v>Killip S</c:v>
                </c:pt>
                <c:pt idx="14">
                  <c:v>Midler R</c:v>
                </c:pt>
                <c:pt idx="15">
                  <c:v>Thaler P</c:v>
                </c:pt>
                <c:pt idx="16">
                  <c:v>Palmer J</c:v>
                </c:pt>
                <c:pt idx="17">
                  <c:v>Simkin H</c:v>
                </c:pt>
                <c:pt idx="18">
                  <c:v>Iverson P</c:v>
                </c:pt>
                <c:pt idx="19">
                  <c:v>Katz R</c:v>
                </c:pt>
                <c:pt idx="20">
                  <c:v>Gump M</c:v>
                </c:pt>
                <c:pt idx="21">
                  <c:v>Lopez Del Castillo K</c:v>
                </c:pt>
                <c:pt idx="22">
                  <c:v>Appleton L</c:v>
                </c:pt>
                <c:pt idx="23">
                  <c:v>Slack D</c:v>
                </c:pt>
                <c:pt idx="24">
                  <c:v>Feinland J</c:v>
                </c:pt>
                <c:pt idx="25">
                  <c:v>Smith K</c:v>
                </c:pt>
                <c:pt idx="26">
                  <c:v>Viele C</c:v>
                </c:pt>
                <c:pt idx="27">
                  <c:v>Furcolo T</c:v>
                </c:pt>
                <c:pt idx="28">
                  <c:v>Green B</c:v>
                </c:pt>
                <c:pt idx="29">
                  <c:v>Buchanan P</c:v>
                </c:pt>
                <c:pt idx="30">
                  <c:v>Polgar J</c:v>
                </c:pt>
                <c:pt idx="31">
                  <c:v>Esrick A</c:v>
                </c:pt>
                <c:pt idx="32">
                  <c:v>Erickson E</c:v>
                </c:pt>
                <c:pt idx="33">
                  <c:v>Grimes J</c:v>
                </c:pt>
                <c:pt idx="34">
                  <c:v>Samale J</c:v>
                </c:pt>
                <c:pt idx="35">
                  <c:v>Kaufman D</c:v>
                </c:pt>
                <c:pt idx="36">
                  <c:v>Potee R</c:v>
                </c:pt>
                <c:pt idx="37">
                  <c:v>Kreek T</c:v>
                </c:pt>
                <c:pt idx="38">
                  <c:v>Talley E</c:v>
                </c:pt>
                <c:pt idx="39">
                  <c:v>Keough P</c:v>
                </c:pt>
                <c:pt idx="40">
                  <c:v>Cory E</c:v>
                </c:pt>
                <c:pt idx="41">
                  <c:v>Esparaza-Perez A</c:v>
                </c:pt>
                <c:pt idx="42">
                  <c:v>Mohr M</c:v>
                </c:pt>
                <c:pt idx="43">
                  <c:v>Kim F</c:v>
                </c:pt>
                <c:pt idx="44">
                  <c:v>Dumont T</c:v>
                </c:pt>
                <c:pt idx="45">
                  <c:v>Graef E</c:v>
                </c:pt>
                <c:pt idx="46">
                  <c:v>Cloke E</c:v>
                </c:pt>
                <c:pt idx="47">
                  <c:v>Harding N</c:v>
                </c:pt>
              </c:strCache>
            </c:strRef>
          </c:cat>
          <c:val>
            <c:numRef>
              <c:f>'DM A1c poor control'!$E$2:$E$49</c:f>
              <c:numCache>
                <c:ptCount val="48"/>
                <c:pt idx="0">
                  <c:v>0.07356251017634793</c:v>
                </c:pt>
                <c:pt idx="1">
                  <c:v>0.07356251017634793</c:v>
                </c:pt>
                <c:pt idx="2">
                  <c:v>0.07356251017634793</c:v>
                </c:pt>
                <c:pt idx="3">
                  <c:v>0.07356251017634793</c:v>
                </c:pt>
                <c:pt idx="4">
                  <c:v>0.07356251017634793</c:v>
                </c:pt>
                <c:pt idx="5">
                  <c:v>0.07356251017634793</c:v>
                </c:pt>
                <c:pt idx="6">
                  <c:v>0.07356251017634793</c:v>
                </c:pt>
                <c:pt idx="7">
                  <c:v>0.07356251017634793</c:v>
                </c:pt>
                <c:pt idx="8">
                  <c:v>0.07356251017634793</c:v>
                </c:pt>
                <c:pt idx="9">
                  <c:v>0.07356251017634793</c:v>
                </c:pt>
                <c:pt idx="10">
                  <c:v>0.07356251017634793</c:v>
                </c:pt>
                <c:pt idx="11">
                  <c:v>0.07356251017634793</c:v>
                </c:pt>
                <c:pt idx="12">
                  <c:v>0.07356251017634793</c:v>
                </c:pt>
                <c:pt idx="13">
                  <c:v>0.07356251017634793</c:v>
                </c:pt>
                <c:pt idx="14">
                  <c:v>0.07356251017634793</c:v>
                </c:pt>
                <c:pt idx="15">
                  <c:v>0.07356251017634793</c:v>
                </c:pt>
                <c:pt idx="16">
                  <c:v>0.07356251017634793</c:v>
                </c:pt>
                <c:pt idx="17">
                  <c:v>0.07356251017634793</c:v>
                </c:pt>
                <c:pt idx="18">
                  <c:v>0.07356251017634793</c:v>
                </c:pt>
                <c:pt idx="19">
                  <c:v>0.07356251017634793</c:v>
                </c:pt>
                <c:pt idx="20">
                  <c:v>0.07356251017634793</c:v>
                </c:pt>
                <c:pt idx="21">
                  <c:v>0.07356251017634793</c:v>
                </c:pt>
                <c:pt idx="22">
                  <c:v>0.07356251017634793</c:v>
                </c:pt>
                <c:pt idx="23">
                  <c:v>0.07356251017634793</c:v>
                </c:pt>
                <c:pt idx="24">
                  <c:v>0.07356251017634793</c:v>
                </c:pt>
                <c:pt idx="25">
                  <c:v>0.07356251017634793</c:v>
                </c:pt>
                <c:pt idx="26">
                  <c:v>0.07356251017634793</c:v>
                </c:pt>
                <c:pt idx="27">
                  <c:v>0.07356251017634793</c:v>
                </c:pt>
                <c:pt idx="28">
                  <c:v>0.07356251017634793</c:v>
                </c:pt>
                <c:pt idx="29">
                  <c:v>0.07356251017634793</c:v>
                </c:pt>
                <c:pt idx="30">
                  <c:v>0.07356251017634793</c:v>
                </c:pt>
                <c:pt idx="31">
                  <c:v>0.07356251017634793</c:v>
                </c:pt>
                <c:pt idx="32">
                  <c:v>0.07356251017634793</c:v>
                </c:pt>
                <c:pt idx="33">
                  <c:v>0.07356251017634793</c:v>
                </c:pt>
                <c:pt idx="34">
                  <c:v>0.07356251017634793</c:v>
                </c:pt>
                <c:pt idx="35">
                  <c:v>0.07356251017634793</c:v>
                </c:pt>
                <c:pt idx="36">
                  <c:v>0.07356251017634793</c:v>
                </c:pt>
                <c:pt idx="37">
                  <c:v>0.07356251017634793</c:v>
                </c:pt>
                <c:pt idx="38">
                  <c:v>0.07356251017634793</c:v>
                </c:pt>
                <c:pt idx="39">
                  <c:v>0.07356251017634793</c:v>
                </c:pt>
                <c:pt idx="40">
                  <c:v>0.07356251017634793</c:v>
                </c:pt>
                <c:pt idx="41">
                  <c:v>0.07356251017634793</c:v>
                </c:pt>
                <c:pt idx="42">
                  <c:v>0.07356251017634793</c:v>
                </c:pt>
                <c:pt idx="43">
                  <c:v>0.07356251017634793</c:v>
                </c:pt>
                <c:pt idx="44">
                  <c:v>0.07356251017634793</c:v>
                </c:pt>
                <c:pt idx="45">
                  <c:v>0.07356251017634793</c:v>
                </c:pt>
                <c:pt idx="46">
                  <c:v>0.07356251017634793</c:v>
                </c:pt>
                <c:pt idx="47">
                  <c:v>0.07356251017634793</c:v>
                </c:pt>
              </c:numCache>
            </c:numRef>
          </c:val>
          <c:smooth val="0"/>
        </c:ser>
        <c:axId val="10413835"/>
        <c:axId val="26615652"/>
      </c:lineChart>
      <c:catAx>
        <c:axId val="1041383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6615652"/>
        <c:crosses val="autoZero"/>
        <c:auto val="1"/>
        <c:lblOffset val="100"/>
        <c:tickLblSkip val="1"/>
        <c:noMultiLvlLbl val="0"/>
      </c:catAx>
      <c:valAx>
        <c:axId val="26615652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41383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736"/>
          <c:y val="0.019"/>
          <c:w val="0.24625"/>
          <c:h val="0.02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 % Diabetes BP control &lt;140/90 2nd QTR 2014
</a:t>
            </a:r>
          </a:p>
        </c:rich>
      </c:tx>
      <c:layout>
        <c:manualLayout>
          <c:xMode val="factor"/>
          <c:yMode val="factor"/>
          <c:x val="0.0185"/>
          <c:y val="-0.01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25"/>
          <c:y val="0.112"/>
          <c:w val="0.96775"/>
          <c:h val="0.927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'DM BP control'!$B$1</c:f>
              <c:strCache>
                <c:ptCount val="1"/>
                <c:pt idx="0">
                  <c:v>% BP &lt; 140/90</c:v>
                </c:pt>
              </c:strCache>
            </c:strRef>
          </c:tx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'DM BP control'!$A$2:$A$49</c:f>
              <c:strCache>
                <c:ptCount val="48"/>
                <c:pt idx="0">
                  <c:v>Futrell T</c:v>
                </c:pt>
                <c:pt idx="1">
                  <c:v>Ralicki R</c:v>
                </c:pt>
                <c:pt idx="2">
                  <c:v>Whitman M</c:v>
                </c:pt>
                <c:pt idx="3">
                  <c:v>Rider S</c:v>
                </c:pt>
                <c:pt idx="4">
                  <c:v>Furcolo T</c:v>
                </c:pt>
                <c:pt idx="5">
                  <c:v>Slack D</c:v>
                </c:pt>
                <c:pt idx="6">
                  <c:v>Schwartz L</c:v>
                </c:pt>
                <c:pt idx="7">
                  <c:v>Harding N</c:v>
                </c:pt>
                <c:pt idx="8">
                  <c:v>Killip S</c:v>
                </c:pt>
                <c:pt idx="9">
                  <c:v>Kaufman D</c:v>
                </c:pt>
                <c:pt idx="10">
                  <c:v>Cory E</c:v>
                </c:pt>
                <c:pt idx="11">
                  <c:v>Simkin H</c:v>
                </c:pt>
                <c:pt idx="12">
                  <c:v>Keough P</c:v>
                </c:pt>
                <c:pt idx="13">
                  <c:v>Esrick A</c:v>
                </c:pt>
                <c:pt idx="14">
                  <c:v>Viele C</c:v>
                </c:pt>
                <c:pt idx="15">
                  <c:v>Anderson C</c:v>
                </c:pt>
                <c:pt idx="16">
                  <c:v>Kim F</c:v>
                </c:pt>
                <c:pt idx="17">
                  <c:v>Weeber C</c:v>
                </c:pt>
                <c:pt idx="18">
                  <c:v>Feinland J</c:v>
                </c:pt>
                <c:pt idx="19">
                  <c:v>Polgar J</c:v>
                </c:pt>
                <c:pt idx="20">
                  <c:v>Erickson E</c:v>
                </c:pt>
                <c:pt idx="21">
                  <c:v>Vigderman R</c:v>
                </c:pt>
                <c:pt idx="22">
                  <c:v>Midler R</c:v>
                </c:pt>
                <c:pt idx="23">
                  <c:v>Carlan P</c:v>
                </c:pt>
                <c:pt idx="24">
                  <c:v>Thaler P</c:v>
                </c:pt>
                <c:pt idx="25">
                  <c:v>Green B</c:v>
                </c:pt>
                <c:pt idx="26">
                  <c:v>Kreek T</c:v>
                </c:pt>
                <c:pt idx="27">
                  <c:v>Graef E</c:v>
                </c:pt>
                <c:pt idx="28">
                  <c:v>Samale J</c:v>
                </c:pt>
                <c:pt idx="29">
                  <c:v>Normandin C</c:v>
                </c:pt>
                <c:pt idx="30">
                  <c:v>Lopez Del Castillo K</c:v>
                </c:pt>
                <c:pt idx="31">
                  <c:v>Palmer J</c:v>
                </c:pt>
                <c:pt idx="32">
                  <c:v>Esparaza-Perez A</c:v>
                </c:pt>
                <c:pt idx="33">
                  <c:v>Buchanan P</c:v>
                </c:pt>
                <c:pt idx="34">
                  <c:v>Talley E</c:v>
                </c:pt>
                <c:pt idx="35">
                  <c:v>Potee R</c:v>
                </c:pt>
                <c:pt idx="36">
                  <c:v>Perry Y</c:v>
                </c:pt>
                <c:pt idx="37">
                  <c:v>Gump M</c:v>
                </c:pt>
                <c:pt idx="38">
                  <c:v>Appleton L</c:v>
                </c:pt>
                <c:pt idx="39">
                  <c:v>Esrick S</c:v>
                </c:pt>
                <c:pt idx="40">
                  <c:v>Iverson P</c:v>
                </c:pt>
                <c:pt idx="41">
                  <c:v>Cloke E</c:v>
                </c:pt>
                <c:pt idx="42">
                  <c:v>Smith K</c:v>
                </c:pt>
                <c:pt idx="43">
                  <c:v>Katz R</c:v>
                </c:pt>
                <c:pt idx="44">
                  <c:v>Mohr M</c:v>
                </c:pt>
                <c:pt idx="45">
                  <c:v>Grimes J</c:v>
                </c:pt>
                <c:pt idx="46">
                  <c:v>Blanchard G</c:v>
                </c:pt>
                <c:pt idx="47">
                  <c:v>Dumont T</c:v>
                </c:pt>
              </c:strCache>
            </c:strRef>
          </c:cat>
          <c:val>
            <c:numRef>
              <c:f>'DM BP control'!$B$2:$B$49</c:f>
              <c:numCach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0.46153846153846156</c:v>
                </c:pt>
                <c:pt idx="4">
                  <c:v>0.6060606060606061</c:v>
                </c:pt>
                <c:pt idx="5">
                  <c:v>0.6224489795918368</c:v>
                </c:pt>
                <c:pt idx="6">
                  <c:v>0.6533333333333333</c:v>
                </c:pt>
                <c:pt idx="7">
                  <c:v>0.6666666666666666</c:v>
                </c:pt>
                <c:pt idx="8">
                  <c:v>0.6666666666666666</c:v>
                </c:pt>
                <c:pt idx="9">
                  <c:v>0.6772151898734177</c:v>
                </c:pt>
                <c:pt idx="10">
                  <c:v>0.6774193548387096</c:v>
                </c:pt>
                <c:pt idx="11">
                  <c:v>0.6851851851851852</c:v>
                </c:pt>
                <c:pt idx="12">
                  <c:v>0.6875</c:v>
                </c:pt>
                <c:pt idx="13">
                  <c:v>0.7058823529411765</c:v>
                </c:pt>
                <c:pt idx="14">
                  <c:v>0.7111111111111111</c:v>
                </c:pt>
                <c:pt idx="15">
                  <c:v>0.723404255319149</c:v>
                </c:pt>
                <c:pt idx="16">
                  <c:v>0.7307692307692307</c:v>
                </c:pt>
                <c:pt idx="17">
                  <c:v>0.7524752475247525</c:v>
                </c:pt>
                <c:pt idx="18">
                  <c:v>0.7536231884057971</c:v>
                </c:pt>
                <c:pt idx="19">
                  <c:v>0.7540983606557377</c:v>
                </c:pt>
                <c:pt idx="20">
                  <c:v>0.7551020408163265</c:v>
                </c:pt>
                <c:pt idx="21">
                  <c:v>0.7590361445783133</c:v>
                </c:pt>
                <c:pt idx="22">
                  <c:v>0.7640449438202247</c:v>
                </c:pt>
                <c:pt idx="23">
                  <c:v>0.7723577235772358</c:v>
                </c:pt>
                <c:pt idx="24">
                  <c:v>0.7734375</c:v>
                </c:pt>
                <c:pt idx="25">
                  <c:v>0.7777777777777778</c:v>
                </c:pt>
                <c:pt idx="26">
                  <c:v>0.7804878048780488</c:v>
                </c:pt>
                <c:pt idx="27">
                  <c:v>0.782608695652174</c:v>
                </c:pt>
                <c:pt idx="28">
                  <c:v>0.7948717948717948</c:v>
                </c:pt>
                <c:pt idx="29">
                  <c:v>0.8</c:v>
                </c:pt>
                <c:pt idx="30">
                  <c:v>0.801980198019802</c:v>
                </c:pt>
                <c:pt idx="31">
                  <c:v>0.8191489361702128</c:v>
                </c:pt>
                <c:pt idx="32">
                  <c:v>0.8235294117647058</c:v>
                </c:pt>
                <c:pt idx="33">
                  <c:v>0.8253968253968254</c:v>
                </c:pt>
                <c:pt idx="34">
                  <c:v>0.8285714285714286</c:v>
                </c:pt>
                <c:pt idx="35">
                  <c:v>0.8307692307692308</c:v>
                </c:pt>
                <c:pt idx="36">
                  <c:v>0.8387096774193549</c:v>
                </c:pt>
                <c:pt idx="37">
                  <c:v>0.8478260869565217</c:v>
                </c:pt>
                <c:pt idx="38">
                  <c:v>0.864406779661017</c:v>
                </c:pt>
                <c:pt idx="39">
                  <c:v>0.8795180722891566</c:v>
                </c:pt>
                <c:pt idx="40">
                  <c:v>0.8816568047337278</c:v>
                </c:pt>
                <c:pt idx="41">
                  <c:v>0.8888888888888888</c:v>
                </c:pt>
                <c:pt idx="42">
                  <c:v>0.9148936170212766</c:v>
                </c:pt>
                <c:pt idx="43">
                  <c:v>0.918918918918919</c:v>
                </c:pt>
                <c:pt idx="44">
                  <c:v>0.918918918918919</c:v>
                </c:pt>
                <c:pt idx="45">
                  <c:v>0.9411764705882353</c:v>
                </c:pt>
                <c:pt idx="46">
                  <c:v>0.9545454545454546</c:v>
                </c:pt>
                <c:pt idx="47">
                  <c:v>1</c:v>
                </c:pt>
              </c:numCache>
            </c:numRef>
          </c:val>
        </c:ser>
        <c:axId val="38214277"/>
        <c:axId val="8384174"/>
      </c:barChart>
      <c:lineChart>
        <c:grouping val="standard"/>
        <c:varyColors val="0"/>
        <c:ser>
          <c:idx val="3"/>
          <c:order val="1"/>
          <c:tx>
            <c:strRef>
              <c:f>'DM BP control'!$C$1</c:f>
              <c:strCache>
                <c:ptCount val="1"/>
                <c:pt idx="0">
                  <c:v>Average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'DM BP control'!$A$2:$A$49</c:f>
              <c:strCache>
                <c:ptCount val="48"/>
                <c:pt idx="0">
                  <c:v>Futrell T</c:v>
                </c:pt>
                <c:pt idx="1">
                  <c:v>Ralicki R</c:v>
                </c:pt>
                <c:pt idx="2">
                  <c:v>Whitman M</c:v>
                </c:pt>
                <c:pt idx="3">
                  <c:v>Rider S</c:v>
                </c:pt>
                <c:pt idx="4">
                  <c:v>Furcolo T</c:v>
                </c:pt>
                <c:pt idx="5">
                  <c:v>Slack D</c:v>
                </c:pt>
                <c:pt idx="6">
                  <c:v>Schwartz L</c:v>
                </c:pt>
                <c:pt idx="7">
                  <c:v>Harding N</c:v>
                </c:pt>
                <c:pt idx="8">
                  <c:v>Killip S</c:v>
                </c:pt>
                <c:pt idx="9">
                  <c:v>Kaufman D</c:v>
                </c:pt>
                <c:pt idx="10">
                  <c:v>Cory E</c:v>
                </c:pt>
                <c:pt idx="11">
                  <c:v>Simkin H</c:v>
                </c:pt>
                <c:pt idx="12">
                  <c:v>Keough P</c:v>
                </c:pt>
                <c:pt idx="13">
                  <c:v>Esrick A</c:v>
                </c:pt>
                <c:pt idx="14">
                  <c:v>Viele C</c:v>
                </c:pt>
                <c:pt idx="15">
                  <c:v>Anderson C</c:v>
                </c:pt>
                <c:pt idx="16">
                  <c:v>Kim F</c:v>
                </c:pt>
                <c:pt idx="17">
                  <c:v>Weeber C</c:v>
                </c:pt>
                <c:pt idx="18">
                  <c:v>Feinland J</c:v>
                </c:pt>
                <c:pt idx="19">
                  <c:v>Polgar J</c:v>
                </c:pt>
                <c:pt idx="20">
                  <c:v>Erickson E</c:v>
                </c:pt>
                <c:pt idx="21">
                  <c:v>Vigderman R</c:v>
                </c:pt>
                <c:pt idx="22">
                  <c:v>Midler R</c:v>
                </c:pt>
                <c:pt idx="23">
                  <c:v>Carlan P</c:v>
                </c:pt>
                <c:pt idx="24">
                  <c:v>Thaler P</c:v>
                </c:pt>
                <c:pt idx="25">
                  <c:v>Green B</c:v>
                </c:pt>
                <c:pt idx="26">
                  <c:v>Kreek T</c:v>
                </c:pt>
                <c:pt idx="27">
                  <c:v>Graef E</c:v>
                </c:pt>
                <c:pt idx="28">
                  <c:v>Samale J</c:v>
                </c:pt>
                <c:pt idx="29">
                  <c:v>Normandin C</c:v>
                </c:pt>
                <c:pt idx="30">
                  <c:v>Lopez Del Castillo K</c:v>
                </c:pt>
                <c:pt idx="31">
                  <c:v>Palmer J</c:v>
                </c:pt>
                <c:pt idx="32">
                  <c:v>Esparaza-Perez A</c:v>
                </c:pt>
                <c:pt idx="33">
                  <c:v>Buchanan P</c:v>
                </c:pt>
                <c:pt idx="34">
                  <c:v>Talley E</c:v>
                </c:pt>
                <c:pt idx="35">
                  <c:v>Potee R</c:v>
                </c:pt>
                <c:pt idx="36">
                  <c:v>Perry Y</c:v>
                </c:pt>
                <c:pt idx="37">
                  <c:v>Gump M</c:v>
                </c:pt>
                <c:pt idx="38">
                  <c:v>Appleton L</c:v>
                </c:pt>
                <c:pt idx="39">
                  <c:v>Esrick S</c:v>
                </c:pt>
                <c:pt idx="40">
                  <c:v>Iverson P</c:v>
                </c:pt>
                <c:pt idx="41">
                  <c:v>Cloke E</c:v>
                </c:pt>
                <c:pt idx="42">
                  <c:v>Smith K</c:v>
                </c:pt>
                <c:pt idx="43">
                  <c:v>Katz R</c:v>
                </c:pt>
                <c:pt idx="44">
                  <c:v>Mohr M</c:v>
                </c:pt>
                <c:pt idx="45">
                  <c:v>Grimes J</c:v>
                </c:pt>
                <c:pt idx="46">
                  <c:v>Blanchard G</c:v>
                </c:pt>
                <c:pt idx="47">
                  <c:v>Dumont T</c:v>
                </c:pt>
              </c:strCache>
            </c:strRef>
          </c:cat>
          <c:val>
            <c:numRef>
              <c:f>'DM BP control'!$C$2:$C$49</c:f>
              <c:numCache>
                <c:ptCount val="48"/>
                <c:pt idx="0">
                  <c:v>0.73</c:v>
                </c:pt>
                <c:pt idx="1">
                  <c:v>0.73</c:v>
                </c:pt>
                <c:pt idx="2">
                  <c:v>0.73</c:v>
                </c:pt>
                <c:pt idx="3">
                  <c:v>0.73</c:v>
                </c:pt>
                <c:pt idx="4">
                  <c:v>0.73</c:v>
                </c:pt>
                <c:pt idx="5">
                  <c:v>0.73</c:v>
                </c:pt>
                <c:pt idx="6">
                  <c:v>0.73</c:v>
                </c:pt>
                <c:pt idx="7">
                  <c:v>0.73</c:v>
                </c:pt>
                <c:pt idx="8">
                  <c:v>0.73</c:v>
                </c:pt>
                <c:pt idx="9">
                  <c:v>0.73</c:v>
                </c:pt>
                <c:pt idx="10">
                  <c:v>0.73</c:v>
                </c:pt>
                <c:pt idx="11">
                  <c:v>0.73</c:v>
                </c:pt>
                <c:pt idx="12">
                  <c:v>0.73</c:v>
                </c:pt>
                <c:pt idx="13">
                  <c:v>0.73</c:v>
                </c:pt>
                <c:pt idx="14">
                  <c:v>0.73</c:v>
                </c:pt>
                <c:pt idx="15">
                  <c:v>0.73</c:v>
                </c:pt>
                <c:pt idx="16">
                  <c:v>0.73</c:v>
                </c:pt>
                <c:pt idx="17">
                  <c:v>0.73</c:v>
                </c:pt>
                <c:pt idx="18">
                  <c:v>0.73</c:v>
                </c:pt>
                <c:pt idx="19">
                  <c:v>0.73</c:v>
                </c:pt>
                <c:pt idx="20">
                  <c:v>0.73</c:v>
                </c:pt>
                <c:pt idx="21">
                  <c:v>0.73</c:v>
                </c:pt>
                <c:pt idx="22">
                  <c:v>0.73</c:v>
                </c:pt>
                <c:pt idx="23">
                  <c:v>0.73</c:v>
                </c:pt>
                <c:pt idx="24">
                  <c:v>0.73</c:v>
                </c:pt>
                <c:pt idx="25">
                  <c:v>0.73</c:v>
                </c:pt>
                <c:pt idx="26">
                  <c:v>0.73</c:v>
                </c:pt>
                <c:pt idx="27">
                  <c:v>0.73</c:v>
                </c:pt>
                <c:pt idx="28">
                  <c:v>0.73</c:v>
                </c:pt>
                <c:pt idx="29">
                  <c:v>0.73</c:v>
                </c:pt>
                <c:pt idx="30">
                  <c:v>0.73</c:v>
                </c:pt>
                <c:pt idx="31">
                  <c:v>0.73</c:v>
                </c:pt>
                <c:pt idx="32">
                  <c:v>0.73</c:v>
                </c:pt>
                <c:pt idx="33">
                  <c:v>0.73</c:v>
                </c:pt>
                <c:pt idx="34">
                  <c:v>0.73</c:v>
                </c:pt>
                <c:pt idx="35">
                  <c:v>0.73</c:v>
                </c:pt>
                <c:pt idx="36">
                  <c:v>0.73</c:v>
                </c:pt>
                <c:pt idx="37">
                  <c:v>0.73</c:v>
                </c:pt>
                <c:pt idx="38">
                  <c:v>0.73</c:v>
                </c:pt>
                <c:pt idx="39">
                  <c:v>0.73</c:v>
                </c:pt>
                <c:pt idx="40">
                  <c:v>0.73</c:v>
                </c:pt>
                <c:pt idx="41">
                  <c:v>0.73</c:v>
                </c:pt>
                <c:pt idx="42">
                  <c:v>0.73</c:v>
                </c:pt>
                <c:pt idx="43">
                  <c:v>0.73</c:v>
                </c:pt>
                <c:pt idx="44">
                  <c:v>0.73</c:v>
                </c:pt>
                <c:pt idx="45">
                  <c:v>0.73</c:v>
                </c:pt>
                <c:pt idx="46">
                  <c:v>0.73</c:v>
                </c:pt>
                <c:pt idx="47">
                  <c:v>0.73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'DM BP control'!$D$1</c:f>
              <c:strCache>
                <c:ptCount val="1"/>
                <c:pt idx="0">
                  <c:v>UCL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'DM BP control'!$A$2:$A$49</c:f>
              <c:strCache>
                <c:ptCount val="48"/>
                <c:pt idx="0">
                  <c:v>Futrell T</c:v>
                </c:pt>
                <c:pt idx="1">
                  <c:v>Ralicki R</c:v>
                </c:pt>
                <c:pt idx="2">
                  <c:v>Whitman M</c:v>
                </c:pt>
                <c:pt idx="3">
                  <c:v>Rider S</c:v>
                </c:pt>
                <c:pt idx="4">
                  <c:v>Furcolo T</c:v>
                </c:pt>
                <c:pt idx="5">
                  <c:v>Slack D</c:v>
                </c:pt>
                <c:pt idx="6">
                  <c:v>Schwartz L</c:v>
                </c:pt>
                <c:pt idx="7">
                  <c:v>Harding N</c:v>
                </c:pt>
                <c:pt idx="8">
                  <c:v>Killip S</c:v>
                </c:pt>
                <c:pt idx="9">
                  <c:v>Kaufman D</c:v>
                </c:pt>
                <c:pt idx="10">
                  <c:v>Cory E</c:v>
                </c:pt>
                <c:pt idx="11">
                  <c:v>Simkin H</c:v>
                </c:pt>
                <c:pt idx="12">
                  <c:v>Keough P</c:v>
                </c:pt>
                <c:pt idx="13">
                  <c:v>Esrick A</c:v>
                </c:pt>
                <c:pt idx="14">
                  <c:v>Viele C</c:v>
                </c:pt>
                <c:pt idx="15">
                  <c:v>Anderson C</c:v>
                </c:pt>
                <c:pt idx="16">
                  <c:v>Kim F</c:v>
                </c:pt>
                <c:pt idx="17">
                  <c:v>Weeber C</c:v>
                </c:pt>
                <c:pt idx="18">
                  <c:v>Feinland J</c:v>
                </c:pt>
                <c:pt idx="19">
                  <c:v>Polgar J</c:v>
                </c:pt>
                <c:pt idx="20">
                  <c:v>Erickson E</c:v>
                </c:pt>
                <c:pt idx="21">
                  <c:v>Vigderman R</c:v>
                </c:pt>
                <c:pt idx="22">
                  <c:v>Midler R</c:v>
                </c:pt>
                <c:pt idx="23">
                  <c:v>Carlan P</c:v>
                </c:pt>
                <c:pt idx="24">
                  <c:v>Thaler P</c:v>
                </c:pt>
                <c:pt idx="25">
                  <c:v>Green B</c:v>
                </c:pt>
                <c:pt idx="26">
                  <c:v>Kreek T</c:v>
                </c:pt>
                <c:pt idx="27">
                  <c:v>Graef E</c:v>
                </c:pt>
                <c:pt idx="28">
                  <c:v>Samale J</c:v>
                </c:pt>
                <c:pt idx="29">
                  <c:v>Normandin C</c:v>
                </c:pt>
                <c:pt idx="30">
                  <c:v>Lopez Del Castillo K</c:v>
                </c:pt>
                <c:pt idx="31">
                  <c:v>Palmer J</c:v>
                </c:pt>
                <c:pt idx="32">
                  <c:v>Esparaza-Perez A</c:v>
                </c:pt>
                <c:pt idx="33">
                  <c:v>Buchanan P</c:v>
                </c:pt>
                <c:pt idx="34">
                  <c:v>Talley E</c:v>
                </c:pt>
                <c:pt idx="35">
                  <c:v>Potee R</c:v>
                </c:pt>
                <c:pt idx="36">
                  <c:v>Perry Y</c:v>
                </c:pt>
                <c:pt idx="37">
                  <c:v>Gump M</c:v>
                </c:pt>
                <c:pt idx="38">
                  <c:v>Appleton L</c:v>
                </c:pt>
                <c:pt idx="39">
                  <c:v>Esrick S</c:v>
                </c:pt>
                <c:pt idx="40">
                  <c:v>Iverson P</c:v>
                </c:pt>
                <c:pt idx="41">
                  <c:v>Cloke E</c:v>
                </c:pt>
                <c:pt idx="42">
                  <c:v>Smith K</c:v>
                </c:pt>
                <c:pt idx="43">
                  <c:v>Katz R</c:v>
                </c:pt>
                <c:pt idx="44">
                  <c:v>Mohr M</c:v>
                </c:pt>
                <c:pt idx="45">
                  <c:v>Grimes J</c:v>
                </c:pt>
                <c:pt idx="46">
                  <c:v>Blanchard G</c:v>
                </c:pt>
                <c:pt idx="47">
                  <c:v>Dumont T</c:v>
                </c:pt>
              </c:strCache>
            </c:strRef>
          </c:cat>
          <c:val>
            <c:numRef>
              <c:f>'DM BP control'!$D$2:$D$49</c:f>
              <c:numCache>
                <c:ptCount val="48"/>
                <c:pt idx="0">
                  <c:v>0.9456280372235083</c:v>
                </c:pt>
                <c:pt idx="1">
                  <c:v>0.9456280372235083</c:v>
                </c:pt>
                <c:pt idx="2">
                  <c:v>0.9456280372235083</c:v>
                </c:pt>
                <c:pt idx="3">
                  <c:v>0.9456280372235083</c:v>
                </c:pt>
                <c:pt idx="4">
                  <c:v>0.9456280372235083</c:v>
                </c:pt>
                <c:pt idx="5">
                  <c:v>0.9456280372235083</c:v>
                </c:pt>
                <c:pt idx="6">
                  <c:v>0.9456280372235083</c:v>
                </c:pt>
                <c:pt idx="7">
                  <c:v>0.9456280372235083</c:v>
                </c:pt>
                <c:pt idx="8">
                  <c:v>0.9456280372235083</c:v>
                </c:pt>
                <c:pt idx="9">
                  <c:v>0.9456280372235083</c:v>
                </c:pt>
                <c:pt idx="10">
                  <c:v>0.9456280372235083</c:v>
                </c:pt>
                <c:pt idx="11">
                  <c:v>0.9456280372235083</c:v>
                </c:pt>
                <c:pt idx="12">
                  <c:v>0.9456280372235083</c:v>
                </c:pt>
                <c:pt idx="13">
                  <c:v>0.9456280372235083</c:v>
                </c:pt>
                <c:pt idx="14">
                  <c:v>0.9456280372235083</c:v>
                </c:pt>
                <c:pt idx="15">
                  <c:v>0.9456280372235083</c:v>
                </c:pt>
                <c:pt idx="16">
                  <c:v>0.9456280372235083</c:v>
                </c:pt>
                <c:pt idx="17">
                  <c:v>0.9456280372235083</c:v>
                </c:pt>
                <c:pt idx="18">
                  <c:v>0.9456280372235083</c:v>
                </c:pt>
                <c:pt idx="19">
                  <c:v>0.9456280372235083</c:v>
                </c:pt>
                <c:pt idx="20">
                  <c:v>0.9456280372235083</c:v>
                </c:pt>
                <c:pt idx="21">
                  <c:v>0.9456280372235083</c:v>
                </c:pt>
                <c:pt idx="22">
                  <c:v>0.9456280372235083</c:v>
                </c:pt>
                <c:pt idx="23">
                  <c:v>0.9456280372235083</c:v>
                </c:pt>
                <c:pt idx="24">
                  <c:v>0.9456280372235083</c:v>
                </c:pt>
                <c:pt idx="25">
                  <c:v>0.9456280372235083</c:v>
                </c:pt>
                <c:pt idx="26">
                  <c:v>0.9456280372235083</c:v>
                </c:pt>
                <c:pt idx="27">
                  <c:v>0.9456280372235083</c:v>
                </c:pt>
                <c:pt idx="28">
                  <c:v>0.9456280372235083</c:v>
                </c:pt>
                <c:pt idx="29">
                  <c:v>0.9456280372235083</c:v>
                </c:pt>
                <c:pt idx="30">
                  <c:v>0.9456280372235083</c:v>
                </c:pt>
                <c:pt idx="31">
                  <c:v>0.9456280372235083</c:v>
                </c:pt>
                <c:pt idx="32">
                  <c:v>0.9456280372235083</c:v>
                </c:pt>
                <c:pt idx="33">
                  <c:v>0.9456280372235083</c:v>
                </c:pt>
                <c:pt idx="34">
                  <c:v>0.9456280372235083</c:v>
                </c:pt>
                <c:pt idx="35">
                  <c:v>0.9456280372235083</c:v>
                </c:pt>
                <c:pt idx="36">
                  <c:v>0.9456280372235083</c:v>
                </c:pt>
                <c:pt idx="37">
                  <c:v>0.9456280372235083</c:v>
                </c:pt>
                <c:pt idx="38">
                  <c:v>0.9456280372235083</c:v>
                </c:pt>
                <c:pt idx="39">
                  <c:v>0.9456280372235083</c:v>
                </c:pt>
                <c:pt idx="40">
                  <c:v>0.9456280372235083</c:v>
                </c:pt>
                <c:pt idx="41">
                  <c:v>0.9456280372235083</c:v>
                </c:pt>
                <c:pt idx="42">
                  <c:v>0.9456280372235083</c:v>
                </c:pt>
                <c:pt idx="43">
                  <c:v>0.9456280372235083</c:v>
                </c:pt>
                <c:pt idx="44">
                  <c:v>0.9456280372235083</c:v>
                </c:pt>
                <c:pt idx="45">
                  <c:v>0.9456280372235083</c:v>
                </c:pt>
                <c:pt idx="46">
                  <c:v>0.9456280372235083</c:v>
                </c:pt>
                <c:pt idx="47">
                  <c:v>0.9456280372235083</c:v>
                </c:pt>
              </c:numCache>
            </c:numRef>
          </c:val>
          <c:smooth val="0"/>
        </c:ser>
        <c:ser>
          <c:idx val="5"/>
          <c:order val="3"/>
          <c:tx>
            <c:strRef>
              <c:f>'DM BP control'!$E$1</c:f>
              <c:strCache>
                <c:ptCount val="1"/>
                <c:pt idx="0">
                  <c:v>LCL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'DM BP control'!$A$2:$A$49</c:f>
              <c:strCache>
                <c:ptCount val="48"/>
                <c:pt idx="0">
                  <c:v>Futrell T</c:v>
                </c:pt>
                <c:pt idx="1">
                  <c:v>Ralicki R</c:v>
                </c:pt>
                <c:pt idx="2">
                  <c:v>Whitman M</c:v>
                </c:pt>
                <c:pt idx="3">
                  <c:v>Rider S</c:v>
                </c:pt>
                <c:pt idx="4">
                  <c:v>Furcolo T</c:v>
                </c:pt>
                <c:pt idx="5">
                  <c:v>Slack D</c:v>
                </c:pt>
                <c:pt idx="6">
                  <c:v>Schwartz L</c:v>
                </c:pt>
                <c:pt idx="7">
                  <c:v>Harding N</c:v>
                </c:pt>
                <c:pt idx="8">
                  <c:v>Killip S</c:v>
                </c:pt>
                <c:pt idx="9">
                  <c:v>Kaufman D</c:v>
                </c:pt>
                <c:pt idx="10">
                  <c:v>Cory E</c:v>
                </c:pt>
                <c:pt idx="11">
                  <c:v>Simkin H</c:v>
                </c:pt>
                <c:pt idx="12">
                  <c:v>Keough P</c:v>
                </c:pt>
                <c:pt idx="13">
                  <c:v>Esrick A</c:v>
                </c:pt>
                <c:pt idx="14">
                  <c:v>Viele C</c:v>
                </c:pt>
                <c:pt idx="15">
                  <c:v>Anderson C</c:v>
                </c:pt>
                <c:pt idx="16">
                  <c:v>Kim F</c:v>
                </c:pt>
                <c:pt idx="17">
                  <c:v>Weeber C</c:v>
                </c:pt>
                <c:pt idx="18">
                  <c:v>Feinland J</c:v>
                </c:pt>
                <c:pt idx="19">
                  <c:v>Polgar J</c:v>
                </c:pt>
                <c:pt idx="20">
                  <c:v>Erickson E</c:v>
                </c:pt>
                <c:pt idx="21">
                  <c:v>Vigderman R</c:v>
                </c:pt>
                <c:pt idx="22">
                  <c:v>Midler R</c:v>
                </c:pt>
                <c:pt idx="23">
                  <c:v>Carlan P</c:v>
                </c:pt>
                <c:pt idx="24">
                  <c:v>Thaler P</c:v>
                </c:pt>
                <c:pt idx="25">
                  <c:v>Green B</c:v>
                </c:pt>
                <c:pt idx="26">
                  <c:v>Kreek T</c:v>
                </c:pt>
                <c:pt idx="27">
                  <c:v>Graef E</c:v>
                </c:pt>
                <c:pt idx="28">
                  <c:v>Samale J</c:v>
                </c:pt>
                <c:pt idx="29">
                  <c:v>Normandin C</c:v>
                </c:pt>
                <c:pt idx="30">
                  <c:v>Lopez Del Castillo K</c:v>
                </c:pt>
                <c:pt idx="31">
                  <c:v>Palmer J</c:v>
                </c:pt>
                <c:pt idx="32">
                  <c:v>Esparaza-Perez A</c:v>
                </c:pt>
                <c:pt idx="33">
                  <c:v>Buchanan P</c:v>
                </c:pt>
                <c:pt idx="34">
                  <c:v>Talley E</c:v>
                </c:pt>
                <c:pt idx="35">
                  <c:v>Potee R</c:v>
                </c:pt>
                <c:pt idx="36">
                  <c:v>Perry Y</c:v>
                </c:pt>
                <c:pt idx="37">
                  <c:v>Gump M</c:v>
                </c:pt>
                <c:pt idx="38">
                  <c:v>Appleton L</c:v>
                </c:pt>
                <c:pt idx="39">
                  <c:v>Esrick S</c:v>
                </c:pt>
                <c:pt idx="40">
                  <c:v>Iverson P</c:v>
                </c:pt>
                <c:pt idx="41">
                  <c:v>Cloke E</c:v>
                </c:pt>
                <c:pt idx="42">
                  <c:v>Smith K</c:v>
                </c:pt>
                <c:pt idx="43">
                  <c:v>Katz R</c:v>
                </c:pt>
                <c:pt idx="44">
                  <c:v>Mohr M</c:v>
                </c:pt>
                <c:pt idx="45">
                  <c:v>Grimes J</c:v>
                </c:pt>
                <c:pt idx="46">
                  <c:v>Blanchard G</c:v>
                </c:pt>
                <c:pt idx="47">
                  <c:v>Dumont T</c:v>
                </c:pt>
              </c:strCache>
            </c:strRef>
          </c:cat>
          <c:val>
            <c:numRef>
              <c:f>'DM BP control'!$E$2:$E$49</c:f>
              <c:numCache>
                <c:ptCount val="48"/>
                <c:pt idx="0">
                  <c:v>0.5143719627764917</c:v>
                </c:pt>
                <c:pt idx="1">
                  <c:v>0.5143719627764917</c:v>
                </c:pt>
                <c:pt idx="2">
                  <c:v>0.5143719627764917</c:v>
                </c:pt>
                <c:pt idx="3">
                  <c:v>0.5143719627764917</c:v>
                </c:pt>
                <c:pt idx="4">
                  <c:v>0.5143719627764917</c:v>
                </c:pt>
                <c:pt idx="5">
                  <c:v>0.5143719627764917</c:v>
                </c:pt>
                <c:pt idx="6">
                  <c:v>0.5143719627764917</c:v>
                </c:pt>
                <c:pt idx="7">
                  <c:v>0.5143719627764917</c:v>
                </c:pt>
                <c:pt idx="8">
                  <c:v>0.5143719627764917</c:v>
                </c:pt>
                <c:pt idx="9">
                  <c:v>0.5143719627764917</c:v>
                </c:pt>
                <c:pt idx="10">
                  <c:v>0.5143719627764917</c:v>
                </c:pt>
                <c:pt idx="11">
                  <c:v>0.5143719627764917</c:v>
                </c:pt>
                <c:pt idx="12">
                  <c:v>0.5143719627764917</c:v>
                </c:pt>
                <c:pt idx="13">
                  <c:v>0.5143719627764917</c:v>
                </c:pt>
                <c:pt idx="14">
                  <c:v>0.5143719627764917</c:v>
                </c:pt>
                <c:pt idx="15">
                  <c:v>0.5143719627764917</c:v>
                </c:pt>
                <c:pt idx="16">
                  <c:v>0.5143719627764917</c:v>
                </c:pt>
                <c:pt idx="17">
                  <c:v>0.5143719627764917</c:v>
                </c:pt>
                <c:pt idx="18">
                  <c:v>0.5143719627764917</c:v>
                </c:pt>
                <c:pt idx="19">
                  <c:v>0.5143719627764917</c:v>
                </c:pt>
                <c:pt idx="20">
                  <c:v>0.5143719627764917</c:v>
                </c:pt>
                <c:pt idx="21">
                  <c:v>0.5143719627764917</c:v>
                </c:pt>
                <c:pt idx="22">
                  <c:v>0.5143719627764917</c:v>
                </c:pt>
                <c:pt idx="23">
                  <c:v>0.5143719627764917</c:v>
                </c:pt>
                <c:pt idx="24">
                  <c:v>0.5143719627764917</c:v>
                </c:pt>
                <c:pt idx="25">
                  <c:v>0.5143719627764917</c:v>
                </c:pt>
                <c:pt idx="26">
                  <c:v>0.5143719627764917</c:v>
                </c:pt>
                <c:pt idx="27">
                  <c:v>0.5143719627764917</c:v>
                </c:pt>
                <c:pt idx="28">
                  <c:v>0.5143719627764917</c:v>
                </c:pt>
                <c:pt idx="29">
                  <c:v>0.5143719627764917</c:v>
                </c:pt>
                <c:pt idx="30">
                  <c:v>0.5143719627764917</c:v>
                </c:pt>
                <c:pt idx="31">
                  <c:v>0.5143719627764917</c:v>
                </c:pt>
                <c:pt idx="32">
                  <c:v>0.5143719627764917</c:v>
                </c:pt>
                <c:pt idx="33">
                  <c:v>0.5143719627764917</c:v>
                </c:pt>
                <c:pt idx="34">
                  <c:v>0.5143719627764917</c:v>
                </c:pt>
                <c:pt idx="35">
                  <c:v>0.5143719627764917</c:v>
                </c:pt>
                <c:pt idx="36">
                  <c:v>0.5143719627764917</c:v>
                </c:pt>
                <c:pt idx="37">
                  <c:v>0.5143719627764917</c:v>
                </c:pt>
                <c:pt idx="38">
                  <c:v>0.5143719627764917</c:v>
                </c:pt>
                <c:pt idx="39">
                  <c:v>0.5143719627764917</c:v>
                </c:pt>
                <c:pt idx="40">
                  <c:v>0.5143719627764917</c:v>
                </c:pt>
                <c:pt idx="41">
                  <c:v>0.5143719627764917</c:v>
                </c:pt>
                <c:pt idx="42">
                  <c:v>0.5143719627764917</c:v>
                </c:pt>
                <c:pt idx="43">
                  <c:v>0.5143719627764917</c:v>
                </c:pt>
                <c:pt idx="44">
                  <c:v>0.5143719627764917</c:v>
                </c:pt>
                <c:pt idx="45">
                  <c:v>0.5143719627764917</c:v>
                </c:pt>
                <c:pt idx="46">
                  <c:v>0.5143719627764917</c:v>
                </c:pt>
                <c:pt idx="47">
                  <c:v>0.5143719627764917</c:v>
                </c:pt>
              </c:numCache>
            </c:numRef>
          </c:val>
          <c:smooth val="0"/>
        </c:ser>
        <c:axId val="38214277"/>
        <c:axId val="8384174"/>
      </c:lineChart>
      <c:catAx>
        <c:axId val="3821427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8384174"/>
        <c:crosses val="autoZero"/>
        <c:auto val="1"/>
        <c:lblOffset val="100"/>
        <c:tickLblSkip val="1"/>
        <c:noMultiLvlLbl val="0"/>
      </c:catAx>
      <c:valAx>
        <c:axId val="8384174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21427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73375"/>
          <c:y val="0.02075"/>
          <c:w val="0.25375"/>
          <c:h val="0.02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54"/>
  </sheetPr>
  <sheetViews>
    <sheetView workbookViewId="0" zoomScale="80"/>
  </sheetViews>
  <pageMargins left="0.7" right="0.7" top="0.75" bottom="0.75" header="0.3" footer="0.3"/>
  <pageSetup horizontalDpi="600" verticalDpi="600" orientation="landscape" paperSize="5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>
    <tabColor indexed="54"/>
  </sheetPr>
  <sheetViews>
    <sheetView workbookViewId="0" zoomScale="80"/>
  </sheetViews>
  <pageMargins left="0.7" right="0.7" top="0.75" bottom="0.75" header="0.3" footer="0.3"/>
  <pageSetup horizontalDpi="600" verticalDpi="600" orientation="landscape" paperSize="5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>
    <tabColor indexed="54"/>
  </sheetPr>
  <sheetViews>
    <sheetView workbookViewId="0" zoomScale="80"/>
  </sheetViews>
  <pageMargins left="0.7" right="0.7" top="0.75" bottom="0.75" header="0.3" footer="0.3"/>
  <pageSetup horizontalDpi="600" verticalDpi="600" orientation="landscape" paperSize="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54"/>
  </sheetPr>
  <sheetViews>
    <sheetView workbookViewId="0" zoomScale="80"/>
  </sheetViews>
  <pageMargins left="0.7" right="0.7" top="0.75" bottom="0.75" header="0.3" footer="0.3"/>
  <pageSetup horizontalDpi="600" verticalDpi="600" orientation="landscape" paperSize="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>
    <tabColor indexed="54"/>
  </sheetPr>
  <sheetViews>
    <sheetView workbookViewId="0" zoomScale="80"/>
  </sheetViews>
  <pageMargins left="0.7" right="0.7" top="0.75" bottom="0.75" header="0.3" footer="0.3"/>
  <pageSetup horizontalDpi="600" verticalDpi="600" orientation="landscape" paperSize="5"/>
  <headerFooter>
    <oddFooter>&amp;L* denotes patient count &lt;10</oddFooter>
  </headerFooter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>
    <tabColor indexed="54"/>
  </sheetPr>
  <sheetViews>
    <sheetView workbookViewId="0" zoomScale="80"/>
  </sheetViews>
  <pageMargins left="0.7" right="0.7" top="0.75" bottom="0.75" header="0.3" footer="0.3"/>
  <pageSetup horizontalDpi="600" verticalDpi="600" orientation="landscape" paperSize="5"/>
  <headerFooter>
    <oddFooter>&amp;L* denotes patient count &lt;20</oddFooter>
  </headerFooter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>
    <tabColor indexed="54"/>
  </sheetPr>
  <sheetViews>
    <sheetView workbookViewId="0" zoomScale="80"/>
  </sheetViews>
  <pageMargins left="0.7" right="0.7" top="0.75" bottom="0.75" header="0.3" footer="0.3"/>
  <pageSetup horizontalDpi="600" verticalDpi="600" orientation="landscape" paperSize="5"/>
  <headerFooter>
    <oddFooter>&amp;L* denotes patient count of &lt;10</oddFooter>
  </headerFooter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>
    <tabColor indexed="54"/>
  </sheetPr>
  <sheetViews>
    <sheetView workbookViewId="0" zoomScale="80"/>
  </sheetViews>
  <pageMargins left="0.7" right="0.7" top="0.75" bottom="0.75" header="0.3" footer="0.3"/>
  <pageSetup horizontalDpi="600" verticalDpi="600" orientation="landscape" paperSize="5"/>
  <headerFooter>
    <oddFooter>&amp;L* denotes patient count &lt;20</oddFooter>
  </headerFooter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>
    <tabColor indexed="54"/>
  </sheetPr>
  <sheetViews>
    <sheetView workbookViewId="0" zoomScale="80"/>
  </sheetViews>
  <pageMargins left="0.7" right="0.7" top="0.75" bottom="0.75" header="0.3" footer="0.3"/>
  <pageSetup horizontalDpi="600" verticalDpi="600" orientation="landscape" paperSize="5"/>
  <headerFooter>
    <oddFooter>&amp;L* denotes patient count &lt;20</oddFooter>
  </headerFooter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>
    <tabColor indexed="54"/>
  </sheetPr>
  <sheetViews>
    <sheetView tabSelected="1" workbookViewId="0" zoomScale="80"/>
  </sheetViews>
  <pageMargins left="0.7" right="0.7" top="0.75" bottom="0.75" header="0.3" footer="0.3"/>
  <pageSetup horizontalDpi="600" verticalDpi="600" orientation="landscape" paperSize="5"/>
  <headerFooter>
    <oddFooter>&amp;L* denotes patient count &lt;20</oddFooter>
  </headerFooter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>
    <tabColor indexed="54"/>
  </sheetPr>
  <sheetViews>
    <sheetView workbookViewId="0" zoomScale="80"/>
  </sheetViews>
  <pageMargins left="0.7" right="0.7" top="0.75" bottom="0.75" header="0.3" footer="0.3"/>
  <pageSetup horizontalDpi="600" verticalDpi="600" orientation="landscape" paperSize="5"/>
  <headerFooter>
    <oddFooter>&amp;L* denotes patient count &lt;20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1496675" cy="6391275"/>
    <xdr:graphicFrame>
      <xdr:nvGraphicFramePr>
        <xdr:cNvPr id="1" name="Chart 1"/>
        <xdr:cNvGraphicFramePr/>
      </xdr:nvGraphicFramePr>
      <xdr:xfrm>
        <a:off x="0" y="0"/>
        <a:ext cx="11496675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1496675" cy="6391275"/>
    <xdr:graphicFrame>
      <xdr:nvGraphicFramePr>
        <xdr:cNvPr id="1" name="Shape 1025"/>
        <xdr:cNvGraphicFramePr/>
      </xdr:nvGraphicFramePr>
      <xdr:xfrm>
        <a:off x="0" y="0"/>
        <a:ext cx="11496675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1496675" cy="6391275"/>
    <xdr:graphicFrame>
      <xdr:nvGraphicFramePr>
        <xdr:cNvPr id="1" name="Shape 1025"/>
        <xdr:cNvGraphicFramePr/>
      </xdr:nvGraphicFramePr>
      <xdr:xfrm>
        <a:off x="0" y="0"/>
        <a:ext cx="11496675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1496675" cy="6391275"/>
    <xdr:graphicFrame>
      <xdr:nvGraphicFramePr>
        <xdr:cNvPr id="1" name="Shape 1025"/>
        <xdr:cNvGraphicFramePr/>
      </xdr:nvGraphicFramePr>
      <xdr:xfrm>
        <a:off x="0" y="0"/>
        <a:ext cx="11496675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1496675" cy="6391275"/>
    <xdr:graphicFrame>
      <xdr:nvGraphicFramePr>
        <xdr:cNvPr id="1" name="Shape 1025"/>
        <xdr:cNvGraphicFramePr/>
      </xdr:nvGraphicFramePr>
      <xdr:xfrm>
        <a:off x="0" y="0"/>
        <a:ext cx="11496675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1496675" cy="6391275"/>
    <xdr:graphicFrame>
      <xdr:nvGraphicFramePr>
        <xdr:cNvPr id="1" name="Shape 1025"/>
        <xdr:cNvGraphicFramePr/>
      </xdr:nvGraphicFramePr>
      <xdr:xfrm>
        <a:off x="0" y="0"/>
        <a:ext cx="11496675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1496675" cy="6391275"/>
    <xdr:graphicFrame>
      <xdr:nvGraphicFramePr>
        <xdr:cNvPr id="1" name="Shape 1025"/>
        <xdr:cNvGraphicFramePr/>
      </xdr:nvGraphicFramePr>
      <xdr:xfrm>
        <a:off x="0" y="0"/>
        <a:ext cx="11496675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1496675" cy="6391275"/>
    <xdr:graphicFrame>
      <xdr:nvGraphicFramePr>
        <xdr:cNvPr id="1" name="Shape 1025"/>
        <xdr:cNvGraphicFramePr/>
      </xdr:nvGraphicFramePr>
      <xdr:xfrm>
        <a:off x="0" y="0"/>
        <a:ext cx="11496675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1496675" cy="6391275"/>
    <xdr:graphicFrame>
      <xdr:nvGraphicFramePr>
        <xdr:cNvPr id="1" name="Shape 1025"/>
        <xdr:cNvGraphicFramePr/>
      </xdr:nvGraphicFramePr>
      <xdr:xfrm>
        <a:off x="0" y="0"/>
        <a:ext cx="11496675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1496675" cy="6391275"/>
    <xdr:graphicFrame>
      <xdr:nvGraphicFramePr>
        <xdr:cNvPr id="1" name="Shape 1025"/>
        <xdr:cNvGraphicFramePr/>
      </xdr:nvGraphicFramePr>
      <xdr:xfrm>
        <a:off x="0" y="0"/>
        <a:ext cx="11496675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1496675" cy="6391275"/>
    <xdr:graphicFrame>
      <xdr:nvGraphicFramePr>
        <xdr:cNvPr id="1" name="Shape 1025"/>
        <xdr:cNvGraphicFramePr/>
      </xdr:nvGraphicFramePr>
      <xdr:xfrm>
        <a:off x="0" y="0"/>
        <a:ext cx="11496675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1">
      <selection activeCell="A1" sqref="A1:IV16384"/>
    </sheetView>
  </sheetViews>
  <sheetFormatPr defaultColWidth="26.57421875" defaultRowHeight="12.75"/>
  <cols>
    <col min="1" max="1" width="23.8515625" style="72" customWidth="1"/>
    <col min="2" max="2" width="17.57421875" style="72" customWidth="1"/>
    <col min="3" max="4" width="37.57421875" style="72" customWidth="1"/>
    <col min="5" max="5" width="45.7109375" style="72" customWidth="1"/>
    <col min="6" max="16384" width="26.57421875" style="8" customWidth="1"/>
  </cols>
  <sheetData>
    <row r="1" spans="1:5" s="71" customFormat="1" ht="15">
      <c r="A1" s="70" t="s">
        <v>73</v>
      </c>
      <c r="B1" s="70" t="s">
        <v>74</v>
      </c>
      <c r="C1" s="70" t="s">
        <v>75</v>
      </c>
      <c r="D1" s="70" t="s">
        <v>76</v>
      </c>
      <c r="E1" s="70" t="s">
        <v>77</v>
      </c>
    </row>
    <row r="2" spans="1:5" ht="138">
      <c r="A2" s="72" t="s">
        <v>78</v>
      </c>
      <c r="B2" s="72" t="s">
        <v>79</v>
      </c>
      <c r="C2" s="73" t="s">
        <v>80</v>
      </c>
      <c r="D2" s="72" t="s">
        <v>81</v>
      </c>
      <c r="E2" s="72" t="s">
        <v>82</v>
      </c>
    </row>
    <row r="3" spans="1:5" ht="103.5">
      <c r="A3" s="72" t="s">
        <v>83</v>
      </c>
      <c r="B3" s="72" t="s">
        <v>79</v>
      </c>
      <c r="C3" s="73" t="s">
        <v>84</v>
      </c>
      <c r="D3" s="73" t="s">
        <v>85</v>
      </c>
      <c r="E3" s="72" t="s">
        <v>86</v>
      </c>
    </row>
    <row r="4" ht="17.25">
      <c r="A4" s="72" t="s">
        <v>40</v>
      </c>
    </row>
    <row r="5" spans="1:5" ht="86.25">
      <c r="A5" s="74" t="s">
        <v>87</v>
      </c>
      <c r="B5" s="72" t="s">
        <v>79</v>
      </c>
      <c r="C5" s="72" t="s">
        <v>88</v>
      </c>
      <c r="D5" s="72" t="s">
        <v>89</v>
      </c>
      <c r="E5" s="72" t="s">
        <v>90</v>
      </c>
    </row>
    <row r="6" spans="1:5" ht="86.25">
      <c r="A6" s="74" t="s">
        <v>91</v>
      </c>
      <c r="B6" s="72" t="s">
        <v>79</v>
      </c>
      <c r="C6" s="72" t="s">
        <v>92</v>
      </c>
      <c r="D6" s="72" t="s">
        <v>89</v>
      </c>
      <c r="E6" s="72" t="s">
        <v>93</v>
      </c>
    </row>
    <row r="7" spans="1:5" ht="86.25">
      <c r="A7" s="74" t="s">
        <v>94</v>
      </c>
      <c r="B7" s="72" t="s">
        <v>79</v>
      </c>
      <c r="C7" s="72" t="s">
        <v>95</v>
      </c>
      <c r="D7" s="72" t="s">
        <v>89</v>
      </c>
      <c r="E7" s="72" t="s">
        <v>96</v>
      </c>
    </row>
    <row r="8" spans="1:5" ht="86.25">
      <c r="A8" s="74" t="s">
        <v>97</v>
      </c>
      <c r="B8" s="72" t="s">
        <v>79</v>
      </c>
      <c r="C8" s="72" t="s">
        <v>98</v>
      </c>
      <c r="D8" s="72" t="s">
        <v>89</v>
      </c>
      <c r="E8" s="72" t="s">
        <v>99</v>
      </c>
    </row>
    <row r="9" spans="1:5" ht="86.25">
      <c r="A9" s="74" t="s">
        <v>100</v>
      </c>
      <c r="B9" s="72" t="s">
        <v>79</v>
      </c>
      <c r="C9" s="72" t="s">
        <v>101</v>
      </c>
      <c r="D9" s="72" t="s">
        <v>89</v>
      </c>
      <c r="E9" s="72" t="s">
        <v>102</v>
      </c>
    </row>
    <row r="10" spans="1:5" ht="138">
      <c r="A10" s="74" t="s">
        <v>103</v>
      </c>
      <c r="B10" s="72" t="s">
        <v>79</v>
      </c>
      <c r="C10" s="72" t="s">
        <v>104</v>
      </c>
      <c r="D10" s="72" t="s">
        <v>89</v>
      </c>
      <c r="E10" s="72" t="s">
        <v>105</v>
      </c>
    </row>
    <row r="11" spans="1:5" ht="86.25">
      <c r="A11" s="74" t="s">
        <v>106</v>
      </c>
      <c r="B11" s="72" t="s">
        <v>107</v>
      </c>
      <c r="C11" s="75" t="s">
        <v>108</v>
      </c>
      <c r="D11" s="72" t="s">
        <v>109</v>
      </c>
      <c r="E11" s="72" t="s">
        <v>110</v>
      </c>
    </row>
    <row r="12" ht="17.25">
      <c r="A12" s="74" t="s">
        <v>111</v>
      </c>
    </row>
    <row r="13" ht="17.25">
      <c r="A13" s="74" t="s">
        <v>112</v>
      </c>
    </row>
    <row r="14" ht="17.25">
      <c r="A14" s="74" t="s">
        <v>113</v>
      </c>
    </row>
    <row r="15" ht="34.5">
      <c r="A15" s="74" t="s">
        <v>114</v>
      </c>
    </row>
    <row r="16" spans="1:5" ht="61.5">
      <c r="A16" s="74" t="s">
        <v>59</v>
      </c>
      <c r="B16" s="72" t="s">
        <v>79</v>
      </c>
      <c r="C16" s="76" t="s">
        <v>115</v>
      </c>
      <c r="D16" s="76" t="s">
        <v>116</v>
      </c>
      <c r="E16" s="72" t="s">
        <v>117</v>
      </c>
    </row>
    <row r="17" ht="51.75">
      <c r="A17" s="74" t="s">
        <v>118</v>
      </c>
    </row>
    <row r="18" spans="1:5" ht="34.5">
      <c r="A18" s="74" t="s">
        <v>119</v>
      </c>
      <c r="B18" s="72" t="s">
        <v>120</v>
      </c>
      <c r="C18" s="75" t="s">
        <v>121</v>
      </c>
      <c r="D18" s="75" t="s">
        <v>122</v>
      </c>
      <c r="E18" s="75" t="s">
        <v>123</v>
      </c>
    </row>
    <row r="19" spans="1:5" ht="39.75">
      <c r="A19" s="74" t="s">
        <v>60</v>
      </c>
      <c r="B19" s="72" t="s">
        <v>120</v>
      </c>
      <c r="C19" s="75" t="s">
        <v>124</v>
      </c>
      <c r="D19" s="75" t="s">
        <v>125</v>
      </c>
      <c r="E19" s="75" t="s">
        <v>126</v>
      </c>
    </row>
    <row r="20" ht="17.25">
      <c r="A20" s="74" t="s">
        <v>127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52"/>
  <sheetViews>
    <sheetView zoomScalePageLayoutView="0" workbookViewId="0" topLeftCell="A19">
      <selection activeCell="C2" sqref="C2:E49"/>
    </sheetView>
  </sheetViews>
  <sheetFormatPr defaultColWidth="9.140625" defaultRowHeight="12.75"/>
  <cols>
    <col min="1" max="1" width="24.140625" style="7" customWidth="1"/>
    <col min="2" max="2" width="11.28125" style="4" customWidth="1"/>
    <col min="3" max="3" width="24.28125" style="1" bestFit="1" customWidth="1"/>
    <col min="4" max="4" width="23.140625" style="1" bestFit="1" customWidth="1"/>
    <col min="5" max="16384" width="9.140625" style="1" customWidth="1"/>
  </cols>
  <sheetData>
    <row r="1" spans="1:5" s="2" customFormat="1" ht="33.75" thickBot="1">
      <c r="A1" s="28" t="s">
        <v>0</v>
      </c>
      <c r="B1" s="29" t="s">
        <v>46</v>
      </c>
      <c r="C1" s="2" t="s">
        <v>56</v>
      </c>
      <c r="D1" s="2" t="s">
        <v>58</v>
      </c>
      <c r="E1" s="2" t="s">
        <v>57</v>
      </c>
    </row>
    <row r="2" spans="1:5" ht="17.25" thickBot="1">
      <c r="A2" s="3" t="s">
        <v>13</v>
      </c>
      <c r="B2" s="100">
        <v>0</v>
      </c>
      <c r="C2" s="48">
        <v>0.1863882125185866</v>
      </c>
      <c r="D2" s="48">
        <v>0.29921391486082527</v>
      </c>
      <c r="E2" s="48">
        <v>0.07356251017634793</v>
      </c>
    </row>
    <row r="3" spans="1:5" ht="17.25" thickBot="1">
      <c r="A3" s="3" t="s">
        <v>27</v>
      </c>
      <c r="B3" s="100">
        <v>0</v>
      </c>
      <c r="C3" s="48">
        <v>0.1863882125185866</v>
      </c>
      <c r="D3" s="48">
        <v>0.29921391486082527</v>
      </c>
      <c r="E3" s="48">
        <v>0.07356251017634793</v>
      </c>
    </row>
    <row r="4" spans="1:5" ht="17.25" thickBot="1">
      <c r="A4" s="5" t="s">
        <v>136</v>
      </c>
      <c r="B4" s="100">
        <v>0</v>
      </c>
      <c r="C4" s="48">
        <v>0.1863882125185866</v>
      </c>
      <c r="D4" s="48">
        <v>0.29921391486082527</v>
      </c>
      <c r="E4" s="48">
        <v>0.07356251017634793</v>
      </c>
    </row>
    <row r="5" spans="1:5" ht="17.25" thickBot="1">
      <c r="A5" s="5" t="s">
        <v>4</v>
      </c>
      <c r="B5" s="100">
        <v>0.05660377358490566</v>
      </c>
      <c r="C5" s="48">
        <v>0.1863882125185866</v>
      </c>
      <c r="D5" s="48">
        <v>0.29921391486082527</v>
      </c>
      <c r="E5" s="48">
        <v>0.07356251017634793</v>
      </c>
    </row>
    <row r="6" spans="1:5" ht="18" customHeight="1" thickBot="1">
      <c r="A6" s="5" t="s">
        <v>132</v>
      </c>
      <c r="B6" s="100">
        <v>0.06666666666666667</v>
      </c>
      <c r="C6" s="48">
        <v>0.1863882125185866</v>
      </c>
      <c r="D6" s="48">
        <v>0.29921391486082527</v>
      </c>
      <c r="E6" s="48">
        <v>0.07356251017634793</v>
      </c>
    </row>
    <row r="7" spans="1:5" ht="17.25" thickBot="1">
      <c r="A7" s="5" t="s">
        <v>22</v>
      </c>
      <c r="B7" s="100">
        <v>0.07547169811320754</v>
      </c>
      <c r="C7" s="48">
        <v>0.1863882125185866</v>
      </c>
      <c r="D7" s="48">
        <v>0.29921391486082527</v>
      </c>
      <c r="E7" s="48">
        <v>0.07356251017634793</v>
      </c>
    </row>
    <row r="8" spans="1:5" ht="17.25" thickBot="1">
      <c r="A8" s="5" t="s">
        <v>24</v>
      </c>
      <c r="B8" s="100">
        <v>0.09523809523809523</v>
      </c>
      <c r="C8" s="48">
        <v>0.1863882125185866</v>
      </c>
      <c r="D8" s="48">
        <v>0.29921391486082527</v>
      </c>
      <c r="E8" s="48">
        <v>0.07356251017634793</v>
      </c>
    </row>
    <row r="9" spans="1:5" ht="17.25" thickBot="1">
      <c r="A9" s="5" t="s">
        <v>33</v>
      </c>
      <c r="B9" s="100">
        <v>0.1</v>
      </c>
      <c r="C9" s="48">
        <v>0.1863882125185866</v>
      </c>
      <c r="D9" s="48">
        <v>0.29921391486082527</v>
      </c>
      <c r="E9" s="48">
        <v>0.07356251017634793</v>
      </c>
    </row>
    <row r="10" spans="1:5" ht="17.25" thickBot="1">
      <c r="A10" s="5" t="s">
        <v>6</v>
      </c>
      <c r="B10" s="100">
        <v>0.11042944785276074</v>
      </c>
      <c r="C10" s="48">
        <v>0.1863882125185866</v>
      </c>
      <c r="D10" s="48">
        <v>0.29921391486082527</v>
      </c>
      <c r="E10" s="48">
        <v>0.07356251017634793</v>
      </c>
    </row>
    <row r="11" spans="1:5" ht="17.25" thickBot="1">
      <c r="A11" s="5" t="s">
        <v>49</v>
      </c>
      <c r="B11" s="100">
        <v>0.11956521739130435</v>
      </c>
      <c r="C11" s="48">
        <v>0.1863882125185866</v>
      </c>
      <c r="D11" s="48">
        <v>0.29921391486082527</v>
      </c>
      <c r="E11" s="48">
        <v>0.07356251017634793</v>
      </c>
    </row>
    <row r="12" spans="1:5" ht="17.25" thickBot="1">
      <c r="A12" s="5" t="s">
        <v>10</v>
      </c>
      <c r="B12" s="100">
        <v>0.125</v>
      </c>
      <c r="C12" s="48">
        <v>0.1863882125185866</v>
      </c>
      <c r="D12" s="48">
        <v>0.29921391486082527</v>
      </c>
      <c r="E12" s="48">
        <v>0.07356251017634793</v>
      </c>
    </row>
    <row r="13" spans="1:5" ht="17.25" thickBot="1">
      <c r="A13" s="5" t="s">
        <v>41</v>
      </c>
      <c r="B13" s="100">
        <v>0.13043478260869565</v>
      </c>
      <c r="C13" s="48">
        <v>0.1863882125185866</v>
      </c>
      <c r="D13" s="48">
        <v>0.29921391486082527</v>
      </c>
      <c r="E13" s="48">
        <v>0.07356251017634793</v>
      </c>
    </row>
    <row r="14" spans="1:5" ht="17.25" thickBot="1">
      <c r="A14" s="5" t="s">
        <v>70</v>
      </c>
      <c r="B14" s="100">
        <v>0.13043478260869565</v>
      </c>
      <c r="C14" s="48">
        <v>0.1863882125185866</v>
      </c>
      <c r="D14" s="48">
        <v>0.29921391486082527</v>
      </c>
      <c r="E14" s="48">
        <v>0.07356251017634793</v>
      </c>
    </row>
    <row r="15" spans="1:5" ht="17.25" thickBot="1">
      <c r="A15" s="5" t="s">
        <v>19</v>
      </c>
      <c r="B15" s="100">
        <v>0.13559322033898305</v>
      </c>
      <c r="C15" s="48">
        <v>0.1863882125185866</v>
      </c>
      <c r="D15" s="48">
        <v>0.29921391486082527</v>
      </c>
      <c r="E15" s="48">
        <v>0.07356251017634793</v>
      </c>
    </row>
    <row r="16" spans="1:5" ht="17.25" thickBot="1">
      <c r="A16" s="5" t="s">
        <v>21</v>
      </c>
      <c r="B16" s="100">
        <v>0.13846153846153847</v>
      </c>
      <c r="C16" s="48">
        <v>0.1863882125185866</v>
      </c>
      <c r="D16" s="48">
        <v>0.29921391486082527</v>
      </c>
      <c r="E16" s="48">
        <v>0.07356251017634793</v>
      </c>
    </row>
    <row r="17" spans="1:5" ht="17.25" thickBot="1">
      <c r="A17" s="5" t="s">
        <v>31</v>
      </c>
      <c r="B17" s="100">
        <v>0.14285714285714285</v>
      </c>
      <c r="C17" s="48">
        <v>0.1863882125185866</v>
      </c>
      <c r="D17" s="48">
        <v>0.29921391486082527</v>
      </c>
      <c r="E17" s="48">
        <v>0.07356251017634793</v>
      </c>
    </row>
    <row r="18" spans="1:5" ht="17.25" thickBot="1">
      <c r="A18" s="5" t="s">
        <v>23</v>
      </c>
      <c r="B18" s="100">
        <v>0.14754098360655737</v>
      </c>
      <c r="C18" s="48">
        <v>0.1863882125185866</v>
      </c>
      <c r="D18" s="48">
        <v>0.29921391486082527</v>
      </c>
      <c r="E18" s="48">
        <v>0.07356251017634793</v>
      </c>
    </row>
    <row r="19" spans="1:5" ht="17.25" thickBot="1">
      <c r="A19" s="5" t="s">
        <v>28</v>
      </c>
      <c r="B19" s="100">
        <v>0.1527777777777778</v>
      </c>
      <c r="C19" s="48">
        <v>0.1863882125185866</v>
      </c>
      <c r="D19" s="48">
        <v>0.29921391486082527</v>
      </c>
      <c r="E19" s="48">
        <v>0.07356251017634793</v>
      </c>
    </row>
    <row r="20" spans="1:5" ht="17.25" thickBot="1">
      <c r="A20" s="5" t="s">
        <v>16</v>
      </c>
      <c r="B20" s="100">
        <v>0.15350877192982457</v>
      </c>
      <c r="C20" s="48">
        <v>0.1863882125185866</v>
      </c>
      <c r="D20" s="48">
        <v>0.29921391486082527</v>
      </c>
      <c r="E20" s="48">
        <v>0.07356251017634793</v>
      </c>
    </row>
    <row r="21" spans="1:5" ht="17.25" thickBot="1">
      <c r="A21" s="5" t="s">
        <v>141</v>
      </c>
      <c r="B21" s="100">
        <v>0.15789473684210525</v>
      </c>
      <c r="C21" s="48">
        <v>0.1863882125185866</v>
      </c>
      <c r="D21" s="48">
        <v>0.29921391486082527</v>
      </c>
      <c r="E21" s="48">
        <v>0.07356251017634793</v>
      </c>
    </row>
    <row r="22" spans="1:5" ht="17.25" thickBot="1">
      <c r="A22" s="5" t="s">
        <v>15</v>
      </c>
      <c r="B22" s="100">
        <v>0.15966386554621848</v>
      </c>
      <c r="C22" s="48">
        <v>0.1863882125185866</v>
      </c>
      <c r="D22" s="48">
        <v>0.29921391486082527</v>
      </c>
      <c r="E22" s="48">
        <v>0.07356251017634793</v>
      </c>
    </row>
    <row r="23" spans="1:5" ht="17.25" thickBot="1">
      <c r="A23" s="5" t="s">
        <v>20</v>
      </c>
      <c r="B23" s="100">
        <v>0.16393442622950818</v>
      </c>
      <c r="C23" s="48">
        <v>0.1863882125185866</v>
      </c>
      <c r="D23" s="48">
        <v>0.29921391486082527</v>
      </c>
      <c r="E23" s="48">
        <v>0.07356251017634793</v>
      </c>
    </row>
    <row r="24" spans="1:5" ht="17.25" thickBot="1">
      <c r="A24" s="5" t="s">
        <v>5</v>
      </c>
      <c r="B24" s="100">
        <v>0.16393442622950818</v>
      </c>
      <c r="C24" s="48">
        <v>0.1863882125185866</v>
      </c>
      <c r="D24" s="48">
        <v>0.29921391486082527</v>
      </c>
      <c r="E24" s="48">
        <v>0.07356251017634793</v>
      </c>
    </row>
    <row r="25" spans="1:5" ht="17.25" thickBot="1">
      <c r="A25" s="5" t="s">
        <v>29</v>
      </c>
      <c r="B25" s="100">
        <v>0.16806722689075632</v>
      </c>
      <c r="C25" s="48">
        <v>0.1863882125185866</v>
      </c>
      <c r="D25" s="48">
        <v>0.29921391486082527</v>
      </c>
      <c r="E25" s="48">
        <v>0.07356251017634793</v>
      </c>
    </row>
    <row r="26" spans="1:5" ht="17.25" thickBot="1">
      <c r="A26" s="5" t="s">
        <v>11</v>
      </c>
      <c r="B26" s="100">
        <v>0.17204301075268819</v>
      </c>
      <c r="C26" s="48">
        <v>0.1863882125185866</v>
      </c>
      <c r="D26" s="48">
        <v>0.29921391486082527</v>
      </c>
      <c r="E26" s="48">
        <v>0.07356251017634793</v>
      </c>
    </row>
    <row r="27" spans="1:5" ht="17.25" thickBot="1">
      <c r="A27" s="5" t="s">
        <v>30</v>
      </c>
      <c r="B27" s="100">
        <v>0.17307692307692307</v>
      </c>
      <c r="C27" s="48">
        <v>0.1863882125185866</v>
      </c>
      <c r="D27" s="48">
        <v>0.29921391486082527</v>
      </c>
      <c r="E27" s="48">
        <v>0.07356251017634793</v>
      </c>
    </row>
    <row r="28" spans="1:5" ht="17.25" thickBot="1">
      <c r="A28" s="5" t="s">
        <v>32</v>
      </c>
      <c r="B28" s="100">
        <v>0.17391304347826086</v>
      </c>
      <c r="C28" s="48">
        <v>0.1863882125185866</v>
      </c>
      <c r="D28" s="48">
        <v>0.29921391486082527</v>
      </c>
      <c r="E28" s="48">
        <v>0.07356251017634793</v>
      </c>
    </row>
    <row r="29" spans="1:5" ht="17.25" thickBot="1">
      <c r="A29" s="5" t="s">
        <v>12</v>
      </c>
      <c r="B29" s="100">
        <v>0.17886178861788618</v>
      </c>
      <c r="C29" s="48">
        <v>0.1863882125185866</v>
      </c>
      <c r="D29" s="48">
        <v>0.29921391486082527</v>
      </c>
      <c r="E29" s="48">
        <v>0.07356251017634793</v>
      </c>
    </row>
    <row r="30" spans="1:5" ht="17.25" thickBot="1">
      <c r="A30" s="5" t="s">
        <v>14</v>
      </c>
      <c r="B30" s="100">
        <v>0.19117647058823528</v>
      </c>
      <c r="C30" s="48">
        <v>0.1863882125185866</v>
      </c>
      <c r="D30" s="48">
        <v>0.29921391486082527</v>
      </c>
      <c r="E30" s="48">
        <v>0.07356251017634793</v>
      </c>
    </row>
    <row r="31" spans="1:5" ht="17.25" thickBot="1">
      <c r="A31" s="5" t="s">
        <v>50</v>
      </c>
      <c r="B31" s="100">
        <v>0.19402985074626866</v>
      </c>
      <c r="C31" s="48">
        <v>0.1863882125185866</v>
      </c>
      <c r="D31" s="48">
        <v>0.29921391486082527</v>
      </c>
      <c r="E31" s="48">
        <v>0.07356251017634793</v>
      </c>
    </row>
    <row r="32" spans="1:5" ht="17.25" thickBot="1">
      <c r="A32" s="5" t="s">
        <v>25</v>
      </c>
      <c r="B32" s="100">
        <v>0.203125</v>
      </c>
      <c r="C32" s="48">
        <v>0.1863882125185866</v>
      </c>
      <c r="D32" s="48">
        <v>0.29921391486082527</v>
      </c>
      <c r="E32" s="48">
        <v>0.07356251017634793</v>
      </c>
    </row>
    <row r="33" spans="1:5" ht="17.25" thickBot="1">
      <c r="A33" s="5" t="s">
        <v>9</v>
      </c>
      <c r="B33" s="100">
        <v>0.20512820512820512</v>
      </c>
      <c r="C33" s="48">
        <v>0.1863882125185866</v>
      </c>
      <c r="D33" s="48">
        <v>0.29921391486082527</v>
      </c>
      <c r="E33" s="48">
        <v>0.07356251017634793</v>
      </c>
    </row>
    <row r="34" spans="1:5" ht="17.25" thickBot="1">
      <c r="A34" s="5" t="s">
        <v>8</v>
      </c>
      <c r="B34" s="100">
        <v>0.21052631578947367</v>
      </c>
      <c r="C34" s="48">
        <v>0.1863882125185866</v>
      </c>
      <c r="D34" s="48">
        <v>0.29921391486082527</v>
      </c>
      <c r="E34" s="48">
        <v>0.07356251017634793</v>
      </c>
    </row>
    <row r="35" spans="1:5" ht="17.25" thickBot="1">
      <c r="A35" s="5" t="s">
        <v>133</v>
      </c>
      <c r="B35" s="100">
        <v>0.21428571428571427</v>
      </c>
      <c r="C35" s="48">
        <v>0.1863882125185866</v>
      </c>
      <c r="D35" s="48">
        <v>0.29921391486082527</v>
      </c>
      <c r="E35" s="48">
        <v>0.07356251017634793</v>
      </c>
    </row>
    <row r="36" spans="1:5" ht="17.25" thickBot="1">
      <c r="A36" s="5" t="s">
        <v>137</v>
      </c>
      <c r="B36" s="100">
        <v>0.21739130434782608</v>
      </c>
      <c r="C36" s="48">
        <v>0.1863882125185866</v>
      </c>
      <c r="D36" s="48">
        <v>0.29921391486082527</v>
      </c>
      <c r="E36" s="48">
        <v>0.07356251017634793</v>
      </c>
    </row>
    <row r="37" spans="1:5" ht="17.25" thickBot="1">
      <c r="A37" s="5" t="s">
        <v>17</v>
      </c>
      <c r="B37" s="100">
        <v>0.22164948453608246</v>
      </c>
      <c r="C37" s="48">
        <v>0.1863882125185866</v>
      </c>
      <c r="D37" s="48">
        <v>0.29921391486082527</v>
      </c>
      <c r="E37" s="48">
        <v>0.07356251017634793</v>
      </c>
    </row>
    <row r="38" spans="1:5" ht="17.25" thickBot="1">
      <c r="A38" s="5" t="s">
        <v>26</v>
      </c>
      <c r="B38" s="100">
        <v>0.23376623376623376</v>
      </c>
      <c r="C38" s="48">
        <v>0.1863882125185866</v>
      </c>
      <c r="D38" s="48">
        <v>0.29921391486082527</v>
      </c>
      <c r="E38" s="48">
        <v>0.07356251017634793</v>
      </c>
    </row>
    <row r="39" spans="1:5" ht="17.25" thickBot="1">
      <c r="A39" s="5" t="s">
        <v>69</v>
      </c>
      <c r="B39" s="100">
        <v>0.23809523809523808</v>
      </c>
      <c r="C39" s="48">
        <v>0.1863882125185866</v>
      </c>
      <c r="D39" s="48">
        <v>0.29921391486082527</v>
      </c>
      <c r="E39" s="48">
        <v>0.07356251017634793</v>
      </c>
    </row>
    <row r="40" spans="1:5" ht="17.25" thickBot="1">
      <c r="A40" s="5" t="s">
        <v>72</v>
      </c>
      <c r="B40" s="100">
        <v>0.24390243902439024</v>
      </c>
      <c r="C40" s="48">
        <v>0.1863882125185866</v>
      </c>
      <c r="D40" s="48">
        <v>0.29921391486082527</v>
      </c>
      <c r="E40" s="48">
        <v>0.07356251017634793</v>
      </c>
    </row>
    <row r="41" spans="1:5" ht="17.25" thickBot="1">
      <c r="A41" s="5" t="s">
        <v>18</v>
      </c>
      <c r="B41" s="100">
        <v>0.2549019607843137</v>
      </c>
      <c r="C41" s="48">
        <v>0.1863882125185866</v>
      </c>
      <c r="D41" s="48">
        <v>0.29921391486082527</v>
      </c>
      <c r="E41" s="48">
        <v>0.07356251017634793</v>
      </c>
    </row>
    <row r="42" spans="1:5" ht="17.25" thickBot="1">
      <c r="A42" s="5" t="s">
        <v>7</v>
      </c>
      <c r="B42" s="100">
        <v>0.2564102564102564</v>
      </c>
      <c r="C42" s="48">
        <v>0.1863882125185866</v>
      </c>
      <c r="D42" s="48">
        <v>0.29921391486082527</v>
      </c>
      <c r="E42" s="48">
        <v>0.07356251017634793</v>
      </c>
    </row>
    <row r="43" spans="1:5" ht="17.25" thickBot="1">
      <c r="A43" s="5" t="s">
        <v>140</v>
      </c>
      <c r="B43" s="100">
        <v>0.2777777777777778</v>
      </c>
      <c r="C43" s="48">
        <v>0.1863882125185866</v>
      </c>
      <c r="D43" s="48">
        <v>0.29921391486082527</v>
      </c>
      <c r="E43" s="48">
        <v>0.07356251017634793</v>
      </c>
    </row>
    <row r="44" spans="1:5" ht="17.25" thickBot="1">
      <c r="A44" s="5" t="s">
        <v>139</v>
      </c>
      <c r="B44" s="100">
        <v>0.2926829268292683</v>
      </c>
      <c r="C44" s="48">
        <v>0.1863882125185866</v>
      </c>
      <c r="D44" s="48">
        <v>0.29921391486082527</v>
      </c>
      <c r="E44" s="48">
        <v>0.07356251017634793</v>
      </c>
    </row>
    <row r="45" spans="1:5" ht="17.25" thickBot="1">
      <c r="A45" s="5" t="s">
        <v>135</v>
      </c>
      <c r="B45" s="100">
        <v>0.3220338983050847</v>
      </c>
      <c r="C45" s="48">
        <v>0.1863882125185866</v>
      </c>
      <c r="D45" s="48">
        <v>0.29921391486082527</v>
      </c>
      <c r="E45" s="48">
        <v>0.07356251017634793</v>
      </c>
    </row>
    <row r="46" spans="1:5" ht="17.25" thickBot="1">
      <c r="A46" s="6" t="s">
        <v>138</v>
      </c>
      <c r="B46" s="100">
        <v>0.3333333333333333</v>
      </c>
      <c r="C46" s="48">
        <v>0.1863882125185866</v>
      </c>
      <c r="D46" s="48">
        <v>0.29921391486082527</v>
      </c>
      <c r="E46" s="48">
        <v>0.07356251017634793</v>
      </c>
    </row>
    <row r="47" spans="1:5" ht="17.25" thickBot="1">
      <c r="A47" s="6" t="s">
        <v>71</v>
      </c>
      <c r="B47" s="100">
        <v>0.3333333333333333</v>
      </c>
      <c r="C47" s="48">
        <v>0.1863882125185866</v>
      </c>
      <c r="D47" s="48">
        <v>0.29921391486082527</v>
      </c>
      <c r="E47" s="48">
        <v>0.07356251017634793</v>
      </c>
    </row>
    <row r="48" spans="1:5" ht="17.25" thickBot="1">
      <c r="A48" s="105" t="s">
        <v>142</v>
      </c>
      <c r="B48" s="100">
        <v>0.4444444444444444</v>
      </c>
      <c r="C48" s="48">
        <v>0.1863882125185866</v>
      </c>
      <c r="D48" s="48">
        <v>0.29921391486082527</v>
      </c>
      <c r="E48" s="48">
        <v>0.07356251017634793</v>
      </c>
    </row>
    <row r="49" spans="1:5" ht="16.5">
      <c r="A49" s="109" t="s">
        <v>134</v>
      </c>
      <c r="B49" s="100">
        <v>0.6666666666666666</v>
      </c>
      <c r="C49" s="48">
        <v>0.1863882125185866</v>
      </c>
      <c r="D49" s="48">
        <v>0.29921391486082527</v>
      </c>
      <c r="E49" s="48">
        <v>0.07356251017634793</v>
      </c>
    </row>
    <row r="50" spans="1:5" ht="16.5">
      <c r="A50" s="114"/>
      <c r="B50" s="108"/>
      <c r="C50" s="48"/>
      <c r="D50" s="48"/>
      <c r="E50" s="48"/>
    </row>
    <row r="51" ht="16.5">
      <c r="B51" s="47">
        <f>AVERAGE(B2:B49)</f>
        <v>0.1863882125185866</v>
      </c>
    </row>
    <row r="52" ht="16.5">
      <c r="B52" s="47">
        <f>STDEV(B2:B49)</f>
        <v>0.11282570234223865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54"/>
  <sheetViews>
    <sheetView zoomScalePageLayoutView="0" workbookViewId="0" topLeftCell="A28">
      <selection activeCell="C2" sqref="C2:E49"/>
    </sheetView>
  </sheetViews>
  <sheetFormatPr defaultColWidth="9.140625" defaultRowHeight="12.75"/>
  <cols>
    <col min="1" max="1" width="24.140625" style="7" customWidth="1"/>
    <col min="2" max="2" width="10.57421875" style="4" customWidth="1"/>
    <col min="3" max="3" width="10.8515625" style="1" customWidth="1"/>
    <col min="4" max="4" width="23.140625" style="1" bestFit="1" customWidth="1"/>
    <col min="5" max="16384" width="9.140625" style="1" customWidth="1"/>
  </cols>
  <sheetData>
    <row r="1" spans="1:5" s="2" customFormat="1" ht="33.75" thickBot="1">
      <c r="A1" s="28" t="s">
        <v>0</v>
      </c>
      <c r="B1" s="29" t="s">
        <v>42</v>
      </c>
      <c r="C1" s="2" t="s">
        <v>56</v>
      </c>
      <c r="D1" s="2" t="s">
        <v>58</v>
      </c>
      <c r="E1" s="2" t="s">
        <v>57</v>
      </c>
    </row>
    <row r="2" spans="1:5" ht="17.25" thickBot="1">
      <c r="A2" s="3" t="s">
        <v>13</v>
      </c>
      <c r="B2" s="101">
        <v>0</v>
      </c>
      <c r="C2" s="48">
        <v>0.73</v>
      </c>
      <c r="D2" s="49">
        <v>0.9456280372235083</v>
      </c>
      <c r="E2" s="49">
        <v>0.5143719627764917</v>
      </c>
    </row>
    <row r="3" spans="1:5" ht="17.25" thickBot="1">
      <c r="A3" s="3" t="s">
        <v>27</v>
      </c>
      <c r="B3" s="101">
        <v>0</v>
      </c>
      <c r="C3" s="48">
        <v>0.73</v>
      </c>
      <c r="D3" s="49">
        <v>0.9456280372235083</v>
      </c>
      <c r="E3" s="49">
        <v>0.5143719627764917</v>
      </c>
    </row>
    <row r="4" spans="1:5" ht="17.25" thickBot="1">
      <c r="A4" s="5" t="s">
        <v>136</v>
      </c>
      <c r="B4" s="101">
        <v>0</v>
      </c>
      <c r="C4" s="48">
        <v>0.73</v>
      </c>
      <c r="D4" s="49">
        <v>0.9456280372235083</v>
      </c>
      <c r="E4" s="49">
        <v>0.5143719627764917</v>
      </c>
    </row>
    <row r="5" spans="1:5" ht="18" customHeight="1" thickBot="1">
      <c r="A5" s="5" t="s">
        <v>132</v>
      </c>
      <c r="B5" s="101">
        <v>0.46153846153846156</v>
      </c>
      <c r="C5" s="48">
        <v>0.73</v>
      </c>
      <c r="D5" s="49">
        <v>0.9456280372235083</v>
      </c>
      <c r="E5" s="49">
        <v>0.5143719627764917</v>
      </c>
    </row>
    <row r="6" spans="1:5" ht="17.25" thickBot="1">
      <c r="A6" s="5" t="s">
        <v>12</v>
      </c>
      <c r="B6" s="101">
        <v>0.6060606060606061</v>
      </c>
      <c r="C6" s="48">
        <v>0.73</v>
      </c>
      <c r="D6" s="49">
        <v>0.9456280372235083</v>
      </c>
      <c r="E6" s="49">
        <v>0.5143719627764917</v>
      </c>
    </row>
    <row r="7" spans="1:5" ht="17.25" thickBot="1">
      <c r="A7" s="5" t="s">
        <v>29</v>
      </c>
      <c r="B7" s="101">
        <v>0.6224489795918368</v>
      </c>
      <c r="C7" s="48">
        <v>0.73</v>
      </c>
      <c r="D7" s="49">
        <v>0.9456280372235083</v>
      </c>
      <c r="E7" s="49">
        <v>0.5143719627764917</v>
      </c>
    </row>
    <row r="8" spans="1:5" ht="17.25" thickBot="1">
      <c r="A8" s="5" t="s">
        <v>49</v>
      </c>
      <c r="B8" s="101">
        <v>0.6533333333333333</v>
      </c>
      <c r="C8" s="48">
        <v>0.73</v>
      </c>
      <c r="D8" s="49">
        <v>0.9456280372235083</v>
      </c>
      <c r="E8" s="49">
        <v>0.5143719627764917</v>
      </c>
    </row>
    <row r="9" spans="1:5" ht="17.25" thickBot="1">
      <c r="A9" s="5" t="s">
        <v>134</v>
      </c>
      <c r="B9" s="101">
        <v>0.6666666666666666</v>
      </c>
      <c r="C9" s="48">
        <v>0.73</v>
      </c>
      <c r="D9" s="49">
        <v>0.9456280372235083</v>
      </c>
      <c r="E9" s="49">
        <v>0.5143719627764917</v>
      </c>
    </row>
    <row r="10" spans="1:5" ht="17.25" thickBot="1">
      <c r="A10" s="5" t="s">
        <v>19</v>
      </c>
      <c r="B10" s="101">
        <v>0.6666666666666666</v>
      </c>
      <c r="C10" s="48">
        <v>0.73</v>
      </c>
      <c r="D10" s="49">
        <v>0.9456280372235083</v>
      </c>
      <c r="E10" s="49">
        <v>0.5143719627764917</v>
      </c>
    </row>
    <row r="11" spans="1:5" ht="17.25" thickBot="1">
      <c r="A11" s="5" t="s">
        <v>17</v>
      </c>
      <c r="B11" s="101">
        <v>0.6772151898734177</v>
      </c>
      <c r="C11" s="48">
        <v>0.73</v>
      </c>
      <c r="D11" s="49">
        <v>0.9456280372235083</v>
      </c>
      <c r="E11" s="49">
        <v>0.5143719627764917</v>
      </c>
    </row>
    <row r="12" spans="1:5" ht="17.25" thickBot="1">
      <c r="A12" s="5" t="s">
        <v>7</v>
      </c>
      <c r="B12" s="101">
        <v>0.6774193548387096</v>
      </c>
      <c r="C12" s="48">
        <v>0.73</v>
      </c>
      <c r="D12" s="49">
        <v>0.9456280372235083</v>
      </c>
      <c r="E12" s="49">
        <v>0.5143719627764917</v>
      </c>
    </row>
    <row r="13" spans="1:5" ht="17.25" thickBot="1">
      <c r="A13" s="5" t="s">
        <v>28</v>
      </c>
      <c r="B13" s="101">
        <v>0.6851851851851852</v>
      </c>
      <c r="C13" s="48">
        <v>0.73</v>
      </c>
      <c r="D13" s="49">
        <v>0.9456280372235083</v>
      </c>
      <c r="E13" s="49">
        <v>0.5143719627764917</v>
      </c>
    </row>
    <row r="14" spans="1:5" ht="17.25" thickBot="1">
      <c r="A14" s="5" t="s">
        <v>18</v>
      </c>
      <c r="B14" s="101">
        <v>0.6875</v>
      </c>
      <c r="C14" s="48">
        <v>0.73</v>
      </c>
      <c r="D14" s="49">
        <v>0.9456280372235083</v>
      </c>
      <c r="E14" s="49">
        <v>0.5143719627764917</v>
      </c>
    </row>
    <row r="15" spans="1:5" ht="17.25" thickBot="1">
      <c r="A15" s="5" t="s">
        <v>9</v>
      </c>
      <c r="B15" s="101">
        <v>0.7058823529411765</v>
      </c>
      <c r="C15" s="48">
        <v>0.73</v>
      </c>
      <c r="D15" s="49">
        <v>0.9456280372235083</v>
      </c>
      <c r="E15" s="49">
        <v>0.5143719627764917</v>
      </c>
    </row>
    <row r="16" spans="1:5" ht="17.25" thickBot="1">
      <c r="A16" s="5" t="s">
        <v>32</v>
      </c>
      <c r="B16" s="101">
        <v>0.7111111111111111</v>
      </c>
      <c r="C16" s="48">
        <v>0.73</v>
      </c>
      <c r="D16" s="49">
        <v>0.9456280372235083</v>
      </c>
      <c r="E16" s="49">
        <v>0.5143719627764917</v>
      </c>
    </row>
    <row r="17" spans="1:5" ht="17.25" thickBot="1">
      <c r="A17" s="5" t="s">
        <v>4</v>
      </c>
      <c r="B17" s="101">
        <v>0.723404255319149</v>
      </c>
      <c r="C17" s="48">
        <v>0.73</v>
      </c>
      <c r="D17" s="49">
        <v>0.9456280372235083</v>
      </c>
      <c r="E17" s="49">
        <v>0.5143719627764917</v>
      </c>
    </row>
    <row r="18" spans="1:5" ht="17.25" thickBot="1">
      <c r="A18" s="5" t="s">
        <v>135</v>
      </c>
      <c r="B18" s="101">
        <v>0.7307692307692307</v>
      </c>
      <c r="C18" s="48">
        <v>0.73</v>
      </c>
      <c r="D18" s="49">
        <v>0.9456280372235083</v>
      </c>
      <c r="E18" s="49">
        <v>0.5143719627764917</v>
      </c>
    </row>
    <row r="19" spans="1:5" ht="17.25" thickBot="1">
      <c r="A19" s="5" t="s">
        <v>33</v>
      </c>
      <c r="B19" s="101">
        <v>0.7524752475247525</v>
      </c>
      <c r="C19" s="48">
        <v>0.73</v>
      </c>
      <c r="D19" s="49">
        <v>0.9456280372235083</v>
      </c>
      <c r="E19" s="49">
        <v>0.5143719627764917</v>
      </c>
    </row>
    <row r="20" spans="1:5" ht="17.25" thickBot="1">
      <c r="A20" s="5" t="s">
        <v>11</v>
      </c>
      <c r="B20" s="101">
        <v>0.7536231884057971</v>
      </c>
      <c r="C20" s="48">
        <v>0.73</v>
      </c>
      <c r="D20" s="49">
        <v>0.9456280372235083</v>
      </c>
      <c r="E20" s="49">
        <v>0.5143719627764917</v>
      </c>
    </row>
    <row r="21" spans="1:5" ht="17.25" thickBot="1">
      <c r="A21" s="5" t="s">
        <v>25</v>
      </c>
      <c r="B21" s="101">
        <v>0.7540983606557377</v>
      </c>
      <c r="C21" s="48">
        <v>0.73</v>
      </c>
      <c r="D21" s="49">
        <v>0.9456280372235083</v>
      </c>
      <c r="E21" s="49">
        <v>0.5143719627764917</v>
      </c>
    </row>
    <row r="22" spans="1:5" ht="17.25" thickBot="1">
      <c r="A22" s="5" t="s">
        <v>8</v>
      </c>
      <c r="B22" s="101">
        <v>0.7551020408163265</v>
      </c>
      <c r="C22" s="48">
        <v>0.73</v>
      </c>
      <c r="D22" s="49">
        <v>0.9456280372235083</v>
      </c>
      <c r="E22" s="49">
        <v>0.5143719627764917</v>
      </c>
    </row>
    <row r="23" spans="1:5" ht="17.25" thickBot="1">
      <c r="A23" s="5" t="s">
        <v>41</v>
      </c>
      <c r="B23" s="101">
        <v>0.7590361445783133</v>
      </c>
      <c r="C23" s="48">
        <v>0.73</v>
      </c>
      <c r="D23" s="49">
        <v>0.9456280372235083</v>
      </c>
      <c r="E23" s="49">
        <v>0.5143719627764917</v>
      </c>
    </row>
    <row r="24" spans="1:5" ht="17.25" thickBot="1">
      <c r="A24" s="5" t="s">
        <v>21</v>
      </c>
      <c r="B24" s="101">
        <v>0.7640449438202247</v>
      </c>
      <c r="C24" s="48">
        <v>0.73</v>
      </c>
      <c r="D24" s="49">
        <v>0.9456280372235083</v>
      </c>
      <c r="E24" s="49">
        <v>0.5143719627764917</v>
      </c>
    </row>
    <row r="25" spans="1:5" ht="17.25" thickBot="1">
      <c r="A25" s="5" t="s">
        <v>6</v>
      </c>
      <c r="B25" s="101">
        <v>0.7723577235772358</v>
      </c>
      <c r="C25" s="48">
        <v>0.73</v>
      </c>
      <c r="D25" s="49">
        <v>0.9456280372235083</v>
      </c>
      <c r="E25" s="49">
        <v>0.5143719627764917</v>
      </c>
    </row>
    <row r="26" spans="1:5" ht="17.25" thickBot="1">
      <c r="A26" s="5" t="s">
        <v>31</v>
      </c>
      <c r="B26" s="101">
        <v>0.7734375</v>
      </c>
      <c r="C26" s="48">
        <v>0.73</v>
      </c>
      <c r="D26" s="49">
        <v>0.9456280372235083</v>
      </c>
      <c r="E26" s="49">
        <v>0.5143719627764917</v>
      </c>
    </row>
    <row r="27" spans="1:5" ht="17.25" thickBot="1">
      <c r="A27" s="5" t="s">
        <v>14</v>
      </c>
      <c r="B27" s="101">
        <v>0.7777777777777778</v>
      </c>
      <c r="C27" s="48">
        <v>0.73</v>
      </c>
      <c r="D27" s="49">
        <v>0.9456280372235083</v>
      </c>
      <c r="E27" s="49">
        <v>0.5143719627764917</v>
      </c>
    </row>
    <row r="28" spans="1:5" ht="17.25" thickBot="1">
      <c r="A28" s="5" t="s">
        <v>69</v>
      </c>
      <c r="B28" s="101">
        <v>0.7804878048780488</v>
      </c>
      <c r="C28" s="48">
        <v>0.73</v>
      </c>
      <c r="D28" s="49">
        <v>0.9456280372235083</v>
      </c>
      <c r="E28" s="49">
        <v>0.5143719627764917</v>
      </c>
    </row>
    <row r="29" spans="1:5" ht="17.25" thickBot="1">
      <c r="A29" s="5" t="s">
        <v>71</v>
      </c>
      <c r="B29" s="101">
        <v>0.782608695652174</v>
      </c>
      <c r="C29" s="48">
        <v>0.73</v>
      </c>
      <c r="D29" s="49">
        <v>0.9456280372235083</v>
      </c>
      <c r="E29" s="49">
        <v>0.5143719627764917</v>
      </c>
    </row>
    <row r="30" spans="1:5" ht="17.25" thickBot="1">
      <c r="A30" s="5" t="s">
        <v>137</v>
      </c>
      <c r="B30" s="101">
        <v>0.7948717948717948</v>
      </c>
      <c r="C30" s="48">
        <v>0.73</v>
      </c>
      <c r="D30" s="49">
        <v>0.9456280372235083</v>
      </c>
      <c r="E30" s="49">
        <v>0.5143719627764917</v>
      </c>
    </row>
    <row r="31" spans="1:5" ht="17.25" thickBot="1">
      <c r="A31" s="5" t="s">
        <v>22</v>
      </c>
      <c r="B31" s="101">
        <v>0.8</v>
      </c>
      <c r="C31" s="48">
        <v>0.73</v>
      </c>
      <c r="D31" s="49">
        <v>0.9456280372235083</v>
      </c>
      <c r="E31" s="49">
        <v>0.5143719627764917</v>
      </c>
    </row>
    <row r="32" spans="1:5" ht="17.25" thickBot="1">
      <c r="A32" s="5" t="s">
        <v>20</v>
      </c>
      <c r="B32" s="101">
        <v>0.801980198019802</v>
      </c>
      <c r="C32" s="48">
        <v>0.73</v>
      </c>
      <c r="D32" s="49">
        <v>0.9456280372235083</v>
      </c>
      <c r="E32" s="49">
        <v>0.5143719627764917</v>
      </c>
    </row>
    <row r="33" spans="1:5" ht="17.25" thickBot="1">
      <c r="A33" s="5" t="s">
        <v>23</v>
      </c>
      <c r="B33" s="101">
        <v>0.8191489361702128</v>
      </c>
      <c r="C33" s="48">
        <v>0.73</v>
      </c>
      <c r="D33" s="49">
        <v>0.9456280372235083</v>
      </c>
      <c r="E33" s="49">
        <v>0.5143719627764917</v>
      </c>
    </row>
    <row r="34" spans="1:5" ht="17.25" thickBot="1">
      <c r="A34" s="5" t="s">
        <v>140</v>
      </c>
      <c r="B34" s="101">
        <v>0.8235294117647058</v>
      </c>
      <c r="C34" s="48">
        <v>0.73</v>
      </c>
      <c r="D34" s="49">
        <v>0.9456280372235083</v>
      </c>
      <c r="E34" s="49">
        <v>0.5143719627764917</v>
      </c>
    </row>
    <row r="35" spans="1:5" ht="17.25" thickBot="1">
      <c r="A35" s="5" t="s">
        <v>50</v>
      </c>
      <c r="B35" s="101">
        <v>0.8253968253968254</v>
      </c>
      <c r="C35" s="48">
        <v>0.73</v>
      </c>
      <c r="D35" s="49">
        <v>0.9456280372235083</v>
      </c>
      <c r="E35" s="49">
        <v>0.5143719627764917</v>
      </c>
    </row>
    <row r="36" spans="1:5" ht="17.25" thickBot="1">
      <c r="A36" s="5" t="s">
        <v>72</v>
      </c>
      <c r="B36" s="101">
        <v>0.8285714285714286</v>
      </c>
      <c r="C36" s="48">
        <v>0.73</v>
      </c>
      <c r="D36" s="49">
        <v>0.9456280372235083</v>
      </c>
      <c r="E36" s="49">
        <v>0.5143719627764917</v>
      </c>
    </row>
    <row r="37" spans="1:5" ht="17.25" thickBot="1">
      <c r="A37" s="5" t="s">
        <v>26</v>
      </c>
      <c r="B37" s="101">
        <v>0.8307692307692308</v>
      </c>
      <c r="C37" s="48">
        <v>0.73</v>
      </c>
      <c r="D37" s="49">
        <v>0.9456280372235083</v>
      </c>
      <c r="E37" s="49">
        <v>0.5143719627764917</v>
      </c>
    </row>
    <row r="38" spans="1:5" ht="17.25" thickBot="1">
      <c r="A38" s="5" t="s">
        <v>24</v>
      </c>
      <c r="B38" s="101">
        <v>0.8387096774193549</v>
      </c>
      <c r="C38" s="48">
        <v>0.73</v>
      </c>
      <c r="D38" s="49">
        <v>0.9456280372235083</v>
      </c>
      <c r="E38" s="49">
        <v>0.5143719627764917</v>
      </c>
    </row>
    <row r="39" spans="1:5" ht="17.25" thickBot="1">
      <c r="A39" s="5" t="s">
        <v>15</v>
      </c>
      <c r="B39" s="101">
        <v>0.8478260869565217</v>
      </c>
      <c r="C39" s="48">
        <v>0.73</v>
      </c>
      <c r="D39" s="49">
        <v>0.9456280372235083</v>
      </c>
      <c r="E39" s="49">
        <v>0.5143719627764917</v>
      </c>
    </row>
    <row r="40" spans="1:5" ht="17.25" thickBot="1">
      <c r="A40" s="5" t="s">
        <v>5</v>
      </c>
      <c r="B40" s="101">
        <v>0.864406779661017</v>
      </c>
      <c r="C40" s="48">
        <v>0.73</v>
      </c>
      <c r="D40" s="49">
        <v>0.9456280372235083</v>
      </c>
      <c r="E40" s="49">
        <v>0.5143719627764917</v>
      </c>
    </row>
    <row r="41" spans="1:5" ht="17.25" thickBot="1">
      <c r="A41" s="5" t="s">
        <v>10</v>
      </c>
      <c r="B41" s="101">
        <v>0.8795180722891566</v>
      </c>
      <c r="C41" s="48">
        <v>0.73</v>
      </c>
      <c r="D41" s="49">
        <v>0.9456280372235083</v>
      </c>
      <c r="E41" s="49">
        <v>0.5143719627764917</v>
      </c>
    </row>
    <row r="42" spans="1:5" ht="17.25" thickBot="1">
      <c r="A42" s="5" t="s">
        <v>16</v>
      </c>
      <c r="B42" s="101">
        <v>0.8816568047337278</v>
      </c>
      <c r="C42" s="48">
        <v>0.73</v>
      </c>
      <c r="D42" s="49">
        <v>0.9456280372235083</v>
      </c>
      <c r="E42" s="49">
        <v>0.5143719627764917</v>
      </c>
    </row>
    <row r="43" spans="1:5" ht="17.25" thickBot="1">
      <c r="A43" s="5" t="s">
        <v>142</v>
      </c>
      <c r="B43" s="101">
        <v>0.8888888888888888</v>
      </c>
      <c r="C43" s="48">
        <v>0.73</v>
      </c>
      <c r="D43" s="49">
        <v>0.9456280372235083</v>
      </c>
      <c r="E43" s="49">
        <v>0.5143719627764917</v>
      </c>
    </row>
    <row r="44" spans="1:5" ht="17.25" thickBot="1">
      <c r="A44" s="5" t="s">
        <v>30</v>
      </c>
      <c r="B44" s="101">
        <v>0.9148936170212766</v>
      </c>
      <c r="C44" s="48">
        <v>0.73</v>
      </c>
      <c r="D44" s="49">
        <v>0.9456280372235083</v>
      </c>
      <c r="E44" s="49">
        <v>0.5143719627764917</v>
      </c>
    </row>
    <row r="45" spans="1:5" ht="17.25" thickBot="1">
      <c r="A45" s="5" t="s">
        <v>141</v>
      </c>
      <c r="B45" s="101">
        <v>0.918918918918919</v>
      </c>
      <c r="C45" s="48">
        <v>0.73</v>
      </c>
      <c r="D45" s="49">
        <v>0.9456280372235083</v>
      </c>
      <c r="E45" s="49">
        <v>0.5143719627764917</v>
      </c>
    </row>
    <row r="46" spans="1:5" ht="17.25" thickBot="1">
      <c r="A46" s="6" t="s">
        <v>139</v>
      </c>
      <c r="B46" s="101">
        <v>0.918918918918919</v>
      </c>
      <c r="C46" s="48">
        <v>0.73</v>
      </c>
      <c r="D46" s="49">
        <v>0.9456280372235083</v>
      </c>
      <c r="E46" s="49">
        <v>0.5143719627764917</v>
      </c>
    </row>
    <row r="47" spans="1:5" ht="17.25" thickBot="1">
      <c r="A47" s="6" t="s">
        <v>133</v>
      </c>
      <c r="B47" s="101">
        <v>0.9411764705882353</v>
      </c>
      <c r="C47" s="48">
        <v>0.73</v>
      </c>
      <c r="D47" s="49">
        <v>0.9456280372235083</v>
      </c>
      <c r="E47" s="49">
        <v>0.5143719627764917</v>
      </c>
    </row>
    <row r="48" spans="1:5" ht="17.25" thickBot="1">
      <c r="A48" s="105" t="s">
        <v>70</v>
      </c>
      <c r="B48" s="101">
        <v>0.9545454545454546</v>
      </c>
      <c r="C48" s="48">
        <v>0.73</v>
      </c>
      <c r="D48" s="49">
        <v>0.9456280372235083</v>
      </c>
      <c r="E48" s="49">
        <v>0.5143719627764917</v>
      </c>
    </row>
    <row r="49" spans="1:5" ht="16.5">
      <c r="A49" s="109" t="s">
        <v>138</v>
      </c>
      <c r="B49" s="101">
        <v>1</v>
      </c>
      <c r="C49" s="48">
        <v>0.73</v>
      </c>
      <c r="D49" s="49">
        <v>0.9456280372235083</v>
      </c>
      <c r="E49" s="49">
        <v>0.5143719627764917</v>
      </c>
    </row>
    <row r="50" spans="1:5" ht="16.5">
      <c r="A50" s="114"/>
      <c r="B50" s="108"/>
      <c r="C50" s="48"/>
      <c r="D50" s="49"/>
      <c r="E50" s="49"/>
    </row>
    <row r="51" spans="1:5" ht="16.5">
      <c r="A51" s="114"/>
      <c r="B51" s="108"/>
      <c r="C51" s="48"/>
      <c r="D51" s="49"/>
      <c r="E51" s="49"/>
    </row>
    <row r="52" spans="1:5" ht="16.5">
      <c r="A52" s="114"/>
      <c r="B52" s="108"/>
      <c r="C52" s="48"/>
      <c r="D52" s="49"/>
      <c r="E52" s="49"/>
    </row>
    <row r="53" ht="16.5">
      <c r="B53" s="83">
        <f>AVERAGE(B2:B49)</f>
        <v>0.7307078820226544</v>
      </c>
    </row>
    <row r="54" ht="16.5">
      <c r="B54" s="47">
        <f>STDEV(B2:B49)</f>
        <v>0.2156280372235083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53"/>
  <sheetViews>
    <sheetView zoomScalePageLayoutView="0" workbookViewId="0" topLeftCell="A34">
      <selection activeCell="D2" sqref="D2:F49"/>
    </sheetView>
  </sheetViews>
  <sheetFormatPr defaultColWidth="9.140625" defaultRowHeight="12.75"/>
  <cols>
    <col min="1" max="1" width="22.00390625" style="0" bestFit="1" customWidth="1"/>
    <col min="2" max="2" width="6.28125" style="0" bestFit="1" customWidth="1"/>
    <col min="3" max="3" width="8.28125" style="0" bestFit="1" customWidth="1"/>
    <col min="4" max="5" width="20.57421875" style="0" bestFit="1" customWidth="1"/>
  </cols>
  <sheetData>
    <row r="1" spans="1:6" ht="66.75" thickBot="1">
      <c r="A1" s="19" t="s">
        <v>0</v>
      </c>
      <c r="B1" s="84" t="s">
        <v>128</v>
      </c>
      <c r="C1" s="85" t="s">
        <v>129</v>
      </c>
      <c r="D1" s="2" t="s">
        <v>56</v>
      </c>
      <c r="E1" s="2" t="s">
        <v>58</v>
      </c>
      <c r="F1" s="2" t="s">
        <v>57</v>
      </c>
    </row>
    <row r="2" spans="1:6" ht="17.25" thickBot="1">
      <c r="A2" s="3" t="s">
        <v>13</v>
      </c>
      <c r="B2" s="88">
        <v>0</v>
      </c>
      <c r="C2" s="112">
        <v>0</v>
      </c>
      <c r="D2" s="45">
        <v>0.66</v>
      </c>
      <c r="E2" s="45">
        <v>0.812988023999476</v>
      </c>
      <c r="F2" s="45">
        <v>0.5070119760005241</v>
      </c>
    </row>
    <row r="3" spans="1:6" ht="17.25" thickBot="1">
      <c r="A3" s="3" t="s">
        <v>136</v>
      </c>
      <c r="B3" s="88">
        <v>0</v>
      </c>
      <c r="C3" s="112">
        <v>0</v>
      </c>
      <c r="D3" s="45">
        <v>0.66</v>
      </c>
      <c r="E3" s="45">
        <v>0.812988023999476</v>
      </c>
      <c r="F3" s="45">
        <v>0.5070119760005241</v>
      </c>
    </row>
    <row r="4" spans="1:6" ht="17.25" thickBot="1">
      <c r="A4" s="5" t="s">
        <v>140</v>
      </c>
      <c r="B4" s="88">
        <v>60</v>
      </c>
      <c r="C4" s="112">
        <v>0.48333333333333334</v>
      </c>
      <c r="D4" s="45">
        <v>0.66</v>
      </c>
      <c r="E4" s="45">
        <v>0.812988023999476</v>
      </c>
      <c r="F4" s="45">
        <v>0.5070119760005241</v>
      </c>
    </row>
    <row r="5" spans="1:6" ht="17.25" thickBot="1">
      <c r="A5" s="5" t="s">
        <v>135</v>
      </c>
      <c r="B5" s="88">
        <v>89</v>
      </c>
      <c r="C5" s="112">
        <v>0.550561797752809</v>
      </c>
      <c r="D5" s="45">
        <v>0.66</v>
      </c>
      <c r="E5" s="45">
        <v>0.812988023999476</v>
      </c>
      <c r="F5" s="45">
        <v>0.5070119760005241</v>
      </c>
    </row>
    <row r="6" spans="1:6" ht="17.25" thickBot="1">
      <c r="A6" s="5" t="s">
        <v>142</v>
      </c>
      <c r="B6" s="88">
        <v>63</v>
      </c>
      <c r="C6" s="112">
        <v>0.5873015873015873</v>
      </c>
      <c r="D6" s="45">
        <v>0.66</v>
      </c>
      <c r="E6" s="45">
        <v>0.812988023999476</v>
      </c>
      <c r="F6" s="45">
        <v>0.5070119760005241</v>
      </c>
    </row>
    <row r="7" spans="1:6" ht="17.25" thickBot="1">
      <c r="A7" s="5" t="s">
        <v>25</v>
      </c>
      <c r="B7" s="88">
        <v>86</v>
      </c>
      <c r="C7" s="112">
        <v>0.5930232558139535</v>
      </c>
      <c r="D7" s="45">
        <v>0.66</v>
      </c>
      <c r="E7" s="45">
        <v>0.812988023999476</v>
      </c>
      <c r="F7" s="45">
        <v>0.5070119760005241</v>
      </c>
    </row>
    <row r="8" spans="1:6" ht="17.25" thickBot="1">
      <c r="A8" s="5" t="s">
        <v>11</v>
      </c>
      <c r="B8" s="88">
        <v>161</v>
      </c>
      <c r="C8" s="112">
        <v>0.6086956521739131</v>
      </c>
      <c r="D8" s="45">
        <v>0.66</v>
      </c>
      <c r="E8" s="45">
        <v>0.812988023999476</v>
      </c>
      <c r="F8" s="45">
        <v>0.5070119760005241</v>
      </c>
    </row>
    <row r="9" spans="1:6" ht="17.25" thickBot="1">
      <c r="A9" s="5" t="s">
        <v>32</v>
      </c>
      <c r="B9" s="88">
        <v>171</v>
      </c>
      <c r="C9" s="112">
        <v>0.6140350877192983</v>
      </c>
      <c r="D9" s="45">
        <v>0.66</v>
      </c>
      <c r="E9" s="45">
        <v>0.812988023999476</v>
      </c>
      <c r="F9" s="45">
        <v>0.5070119760005241</v>
      </c>
    </row>
    <row r="10" spans="1:6" ht="17.25" thickBot="1">
      <c r="A10" s="5" t="s">
        <v>132</v>
      </c>
      <c r="B10" s="88">
        <v>68</v>
      </c>
      <c r="C10" s="112">
        <v>0.6176470588235294</v>
      </c>
      <c r="D10" s="45">
        <v>0.66</v>
      </c>
      <c r="E10" s="45">
        <v>0.812988023999476</v>
      </c>
      <c r="F10" s="45">
        <v>0.5070119760005241</v>
      </c>
    </row>
    <row r="11" spans="1:6" ht="17.25" thickBot="1">
      <c r="A11" s="5" t="s">
        <v>134</v>
      </c>
      <c r="B11" s="88">
        <v>40</v>
      </c>
      <c r="C11" s="112">
        <v>0.625</v>
      </c>
      <c r="D11" s="45">
        <v>0.66</v>
      </c>
      <c r="E11" s="45">
        <v>0.812988023999476</v>
      </c>
      <c r="F11" s="45">
        <v>0.5070119760005241</v>
      </c>
    </row>
    <row r="12" spans="1:6" ht="17.25" thickBot="1">
      <c r="A12" s="5" t="s">
        <v>27</v>
      </c>
      <c r="B12" s="88">
        <v>35</v>
      </c>
      <c r="C12" s="112">
        <v>0.6285714285714286</v>
      </c>
      <c r="D12" s="45">
        <v>0.66</v>
      </c>
      <c r="E12" s="45">
        <v>0.812988023999476</v>
      </c>
      <c r="F12" s="45">
        <v>0.5070119760005241</v>
      </c>
    </row>
    <row r="13" spans="1:6" ht="17.25" thickBot="1">
      <c r="A13" s="5" t="s">
        <v>69</v>
      </c>
      <c r="B13" s="88">
        <v>27</v>
      </c>
      <c r="C13" s="112">
        <v>0.6296296296296297</v>
      </c>
      <c r="D13" s="45">
        <v>0.66</v>
      </c>
      <c r="E13" s="45">
        <v>0.812988023999476</v>
      </c>
      <c r="F13" s="45">
        <v>0.5070119760005241</v>
      </c>
    </row>
    <row r="14" spans="1:6" ht="17.25" thickBot="1">
      <c r="A14" s="5" t="s">
        <v>41</v>
      </c>
      <c r="B14" s="88">
        <v>152</v>
      </c>
      <c r="C14" s="112">
        <v>0.631578947368421</v>
      </c>
      <c r="D14" s="45">
        <v>0.66</v>
      </c>
      <c r="E14" s="45">
        <v>0.812988023999476</v>
      </c>
      <c r="F14" s="45">
        <v>0.5070119760005241</v>
      </c>
    </row>
    <row r="15" spans="1:6" ht="17.25" thickBot="1">
      <c r="A15" s="5" t="s">
        <v>72</v>
      </c>
      <c r="B15" s="88">
        <v>170</v>
      </c>
      <c r="C15" s="112">
        <v>0.6411764705882353</v>
      </c>
      <c r="D15" s="45">
        <v>0.66</v>
      </c>
      <c r="E15" s="45">
        <v>0.812988023999476</v>
      </c>
      <c r="F15" s="45">
        <v>0.5070119760005241</v>
      </c>
    </row>
    <row r="16" spans="1:6" ht="17.25" thickBot="1">
      <c r="A16" s="5" t="s">
        <v>19</v>
      </c>
      <c r="B16" s="88">
        <v>407</v>
      </c>
      <c r="C16" s="112">
        <v>0.6609336609336609</v>
      </c>
      <c r="D16" s="45">
        <v>0.66</v>
      </c>
      <c r="E16" s="45">
        <v>0.812988023999476</v>
      </c>
      <c r="F16" s="45">
        <v>0.5070119760005241</v>
      </c>
    </row>
    <row r="17" spans="1:6" ht="17.25" thickBot="1">
      <c r="A17" s="5" t="s">
        <v>71</v>
      </c>
      <c r="B17" s="88">
        <v>51</v>
      </c>
      <c r="C17" s="112">
        <v>0.6666666666666666</v>
      </c>
      <c r="D17" s="45">
        <v>0.66</v>
      </c>
      <c r="E17" s="45">
        <v>0.812988023999476</v>
      </c>
      <c r="F17" s="45">
        <v>0.5070119760005241</v>
      </c>
    </row>
    <row r="18" spans="1:6" ht="17.25" thickBot="1">
      <c r="A18" s="5" t="s">
        <v>6</v>
      </c>
      <c r="B18" s="88">
        <v>124</v>
      </c>
      <c r="C18" s="112">
        <v>0.6693548387096774</v>
      </c>
      <c r="D18" s="45">
        <v>0.66</v>
      </c>
      <c r="E18" s="45">
        <v>0.812988023999476</v>
      </c>
      <c r="F18" s="45">
        <v>0.5070119760005241</v>
      </c>
    </row>
    <row r="19" spans="1:6" ht="17.25" thickBot="1">
      <c r="A19" s="5" t="s">
        <v>5</v>
      </c>
      <c r="B19" s="88">
        <v>257</v>
      </c>
      <c r="C19" s="112">
        <v>0.6731517509727627</v>
      </c>
      <c r="D19" s="45">
        <v>0.66</v>
      </c>
      <c r="E19" s="45">
        <v>0.812988023999476</v>
      </c>
      <c r="F19" s="45">
        <v>0.5070119760005241</v>
      </c>
    </row>
    <row r="20" spans="1:6" ht="17.25" thickBot="1">
      <c r="A20" s="5" t="s">
        <v>29</v>
      </c>
      <c r="B20" s="88">
        <v>136</v>
      </c>
      <c r="C20" s="112">
        <v>0.6764705882352942</v>
      </c>
      <c r="D20" s="45">
        <v>0.66</v>
      </c>
      <c r="E20" s="45">
        <v>0.812988023999476</v>
      </c>
      <c r="F20" s="45">
        <v>0.5070119760005241</v>
      </c>
    </row>
    <row r="21" spans="1:6" ht="17.25" thickBot="1">
      <c r="A21" s="5" t="s">
        <v>18</v>
      </c>
      <c r="B21" s="88">
        <v>329</v>
      </c>
      <c r="C21" s="112">
        <v>0.6778115501519757</v>
      </c>
      <c r="D21" s="45">
        <v>0.66</v>
      </c>
      <c r="E21" s="45">
        <v>0.812988023999476</v>
      </c>
      <c r="F21" s="45">
        <v>0.5070119760005241</v>
      </c>
    </row>
    <row r="22" spans="1:6" ht="17.25" thickBot="1">
      <c r="A22" s="5" t="s">
        <v>137</v>
      </c>
      <c r="B22" s="88">
        <v>268</v>
      </c>
      <c r="C22" s="112">
        <v>0.6791044776119403</v>
      </c>
      <c r="D22" s="45">
        <v>0.66</v>
      </c>
      <c r="E22" s="45">
        <v>0.812988023999476</v>
      </c>
      <c r="F22" s="45">
        <v>0.5070119760005241</v>
      </c>
    </row>
    <row r="23" spans="1:6" ht="17.25" thickBot="1">
      <c r="A23" s="5" t="s">
        <v>30</v>
      </c>
      <c r="B23" s="88">
        <v>264</v>
      </c>
      <c r="C23" s="112">
        <v>0.6856060606060606</v>
      </c>
      <c r="D23" s="45">
        <v>0.66</v>
      </c>
      <c r="E23" s="45">
        <v>0.812988023999476</v>
      </c>
      <c r="F23" s="45">
        <v>0.5070119760005241</v>
      </c>
    </row>
    <row r="24" spans="1:6" ht="17.25" thickBot="1">
      <c r="A24" s="5" t="s">
        <v>20</v>
      </c>
      <c r="B24" s="88">
        <v>363</v>
      </c>
      <c r="C24" s="112">
        <v>0.6859504132231405</v>
      </c>
      <c r="D24" s="45">
        <v>0.66</v>
      </c>
      <c r="E24" s="45">
        <v>0.812988023999476</v>
      </c>
      <c r="F24" s="45">
        <v>0.5070119760005241</v>
      </c>
    </row>
    <row r="25" spans="1:6" ht="17.25" thickBot="1">
      <c r="A25" s="5" t="s">
        <v>138</v>
      </c>
      <c r="B25" s="88">
        <v>83</v>
      </c>
      <c r="C25" s="112">
        <v>0.6867469879518072</v>
      </c>
      <c r="D25" s="45">
        <v>0.66</v>
      </c>
      <c r="E25" s="45">
        <v>0.812988023999476</v>
      </c>
      <c r="F25" s="45">
        <v>0.5070119760005241</v>
      </c>
    </row>
    <row r="26" spans="1:6" ht="17.25" thickBot="1">
      <c r="A26" s="5" t="s">
        <v>26</v>
      </c>
      <c r="B26" s="88">
        <v>442</v>
      </c>
      <c r="C26" s="112">
        <v>0.6877828054298643</v>
      </c>
      <c r="D26" s="45">
        <v>0.66</v>
      </c>
      <c r="E26" s="45">
        <v>0.812988023999476</v>
      </c>
      <c r="F26" s="45">
        <v>0.5070119760005241</v>
      </c>
    </row>
    <row r="27" spans="1:6" ht="17.25" thickBot="1">
      <c r="A27" s="5" t="s">
        <v>133</v>
      </c>
      <c r="B27" s="88">
        <v>235</v>
      </c>
      <c r="C27" s="112">
        <v>0.6893617021276596</v>
      </c>
      <c r="D27" s="45">
        <v>0.66</v>
      </c>
      <c r="E27" s="45">
        <v>0.812988023999476</v>
      </c>
      <c r="F27" s="45">
        <v>0.5070119760005241</v>
      </c>
    </row>
    <row r="28" spans="1:6" ht="17.25" thickBot="1">
      <c r="A28" s="5" t="s">
        <v>141</v>
      </c>
      <c r="B28" s="88">
        <v>117</v>
      </c>
      <c r="C28" s="112">
        <v>0.6923076923076923</v>
      </c>
      <c r="D28" s="45">
        <v>0.66</v>
      </c>
      <c r="E28" s="45">
        <v>0.812988023999476</v>
      </c>
      <c r="F28" s="45">
        <v>0.5070119760005241</v>
      </c>
    </row>
    <row r="29" spans="1:6" ht="17.25" thickBot="1">
      <c r="A29" s="5" t="s">
        <v>49</v>
      </c>
      <c r="B29" s="88">
        <v>359</v>
      </c>
      <c r="C29" s="112">
        <v>0.6991643454038997</v>
      </c>
      <c r="D29" s="45">
        <v>0.66</v>
      </c>
      <c r="E29" s="45">
        <v>0.812988023999476</v>
      </c>
      <c r="F29" s="45">
        <v>0.5070119760005241</v>
      </c>
    </row>
    <row r="30" spans="1:6" ht="17.25" thickBot="1">
      <c r="A30" s="5" t="s">
        <v>17</v>
      </c>
      <c r="B30" s="88">
        <v>319</v>
      </c>
      <c r="C30" s="112">
        <v>0.7084639498432602</v>
      </c>
      <c r="D30" s="45">
        <v>0.66</v>
      </c>
      <c r="E30" s="45">
        <v>0.812988023999476</v>
      </c>
      <c r="F30" s="45">
        <v>0.5070119760005241</v>
      </c>
    </row>
    <row r="31" spans="1:6" ht="17.25" thickBot="1">
      <c r="A31" s="5" t="s">
        <v>31</v>
      </c>
      <c r="B31" s="88">
        <v>227</v>
      </c>
      <c r="C31" s="112">
        <v>0.7092511013215859</v>
      </c>
      <c r="D31" s="45">
        <v>0.66</v>
      </c>
      <c r="E31" s="45">
        <v>0.812988023999476</v>
      </c>
      <c r="F31" s="45">
        <v>0.5070119760005241</v>
      </c>
    </row>
    <row r="32" spans="1:6" ht="17.25" thickBot="1">
      <c r="A32" s="5" t="s">
        <v>50</v>
      </c>
      <c r="B32" s="88">
        <v>31</v>
      </c>
      <c r="C32" s="112">
        <v>0.7096774193548387</v>
      </c>
      <c r="D32" s="45">
        <v>0.66</v>
      </c>
      <c r="E32" s="45">
        <v>0.812988023999476</v>
      </c>
      <c r="F32" s="45">
        <v>0.5070119760005241</v>
      </c>
    </row>
    <row r="33" spans="1:6" ht="17.25" thickBot="1">
      <c r="A33" s="5" t="s">
        <v>23</v>
      </c>
      <c r="B33" s="88">
        <v>265</v>
      </c>
      <c r="C33" s="112">
        <v>0.7132075471698113</v>
      </c>
      <c r="D33" s="45">
        <v>0.66</v>
      </c>
      <c r="E33" s="45">
        <v>0.812988023999476</v>
      </c>
      <c r="F33" s="45">
        <v>0.5070119760005241</v>
      </c>
    </row>
    <row r="34" spans="1:6" ht="17.25" thickBot="1">
      <c r="A34" s="5" t="s">
        <v>14</v>
      </c>
      <c r="B34" s="88">
        <v>415</v>
      </c>
      <c r="C34" s="112">
        <v>0.7132530120481928</v>
      </c>
      <c r="D34" s="45">
        <v>0.66</v>
      </c>
      <c r="E34" s="45">
        <v>0.812988023999476</v>
      </c>
      <c r="F34" s="45">
        <v>0.5070119760005241</v>
      </c>
    </row>
    <row r="35" spans="1:6" ht="17.25" thickBot="1">
      <c r="A35" s="5" t="s">
        <v>12</v>
      </c>
      <c r="B35" s="88">
        <v>779</v>
      </c>
      <c r="C35" s="112">
        <v>0.7175866495507061</v>
      </c>
      <c r="D35" s="45">
        <v>0.66</v>
      </c>
      <c r="E35" s="45">
        <v>0.812988023999476</v>
      </c>
      <c r="F35" s="45">
        <v>0.5070119760005241</v>
      </c>
    </row>
    <row r="36" spans="1:6" ht="17.25" thickBot="1">
      <c r="A36" s="5" t="s">
        <v>10</v>
      </c>
      <c r="B36" s="88">
        <v>175</v>
      </c>
      <c r="C36" s="112">
        <v>0.72</v>
      </c>
      <c r="D36" s="45">
        <v>0.66</v>
      </c>
      <c r="E36" s="45">
        <v>0.812988023999476</v>
      </c>
      <c r="F36" s="45">
        <v>0.5070119760005241</v>
      </c>
    </row>
    <row r="37" spans="1:6" ht="17.25" thickBot="1">
      <c r="A37" s="5" t="s">
        <v>28</v>
      </c>
      <c r="B37" s="88">
        <v>340</v>
      </c>
      <c r="C37" s="112">
        <v>0.7264705882352941</v>
      </c>
      <c r="D37" s="45">
        <v>0.66</v>
      </c>
      <c r="E37" s="45">
        <v>0.812988023999476</v>
      </c>
      <c r="F37" s="45">
        <v>0.5070119760005241</v>
      </c>
    </row>
    <row r="38" spans="1:6" ht="17.25" thickBot="1">
      <c r="A38" s="5" t="s">
        <v>15</v>
      </c>
      <c r="B38" s="88">
        <v>668</v>
      </c>
      <c r="C38" s="112">
        <v>0.7305389221556886</v>
      </c>
      <c r="D38" s="45">
        <v>0.66</v>
      </c>
      <c r="E38" s="45">
        <v>0.812988023999476</v>
      </c>
      <c r="F38" s="45">
        <v>0.5070119760005241</v>
      </c>
    </row>
    <row r="39" spans="1:6" ht="17.25" thickBot="1">
      <c r="A39" s="5" t="s">
        <v>70</v>
      </c>
      <c r="B39" s="88">
        <v>123</v>
      </c>
      <c r="C39" s="112">
        <v>0.7317073170731707</v>
      </c>
      <c r="D39" s="45">
        <v>0.66</v>
      </c>
      <c r="E39" s="45">
        <v>0.812988023999476</v>
      </c>
      <c r="F39" s="45">
        <v>0.5070119760005241</v>
      </c>
    </row>
    <row r="40" spans="1:6" ht="17.25" thickBot="1">
      <c r="A40" s="5" t="s">
        <v>22</v>
      </c>
      <c r="B40" s="88">
        <v>378</v>
      </c>
      <c r="C40" s="112">
        <v>0.7328042328042328</v>
      </c>
      <c r="D40" s="45">
        <v>0.66</v>
      </c>
      <c r="E40" s="45">
        <v>0.812988023999476</v>
      </c>
      <c r="F40" s="45">
        <v>0.5070119760005241</v>
      </c>
    </row>
    <row r="41" spans="1:6" ht="17.25" thickBot="1">
      <c r="A41" s="5" t="s">
        <v>7</v>
      </c>
      <c r="B41" s="88">
        <v>232</v>
      </c>
      <c r="C41" s="112">
        <v>0.7370689655172413</v>
      </c>
      <c r="D41" s="45">
        <v>0.66</v>
      </c>
      <c r="E41" s="45">
        <v>0.812988023999476</v>
      </c>
      <c r="F41" s="45">
        <v>0.5070119760005241</v>
      </c>
    </row>
    <row r="42" spans="1:6" ht="17.25" thickBot="1">
      <c r="A42" s="5" t="s">
        <v>24</v>
      </c>
      <c r="B42" s="88">
        <v>179</v>
      </c>
      <c r="C42" s="112">
        <v>0.7374301675977654</v>
      </c>
      <c r="D42" s="45">
        <v>0.66</v>
      </c>
      <c r="E42" s="45">
        <v>0.812988023999476</v>
      </c>
      <c r="F42" s="45">
        <v>0.5070119760005241</v>
      </c>
    </row>
    <row r="43" spans="1:6" ht="17.25" thickBot="1">
      <c r="A43" s="5" t="s">
        <v>9</v>
      </c>
      <c r="B43" s="88">
        <v>274</v>
      </c>
      <c r="C43" s="112">
        <v>0.7445255474452555</v>
      </c>
      <c r="D43" s="45">
        <v>0.66</v>
      </c>
      <c r="E43" s="45">
        <v>0.812988023999476</v>
      </c>
      <c r="F43" s="45">
        <v>0.5070119760005241</v>
      </c>
    </row>
    <row r="44" spans="1:6" ht="17.25" thickBot="1">
      <c r="A44" s="5" t="s">
        <v>139</v>
      </c>
      <c r="B44" s="88">
        <v>193</v>
      </c>
      <c r="C44" s="112">
        <v>0.7461139896373057</v>
      </c>
      <c r="D44" s="45">
        <v>0.66</v>
      </c>
      <c r="E44" s="45">
        <v>0.812988023999476</v>
      </c>
      <c r="F44" s="45">
        <v>0.5070119760005241</v>
      </c>
    </row>
    <row r="45" spans="1:6" ht="17.25" thickBot="1">
      <c r="A45" s="5" t="s">
        <v>16</v>
      </c>
      <c r="B45" s="88">
        <v>876</v>
      </c>
      <c r="C45" s="112">
        <v>0.7465753424657534</v>
      </c>
      <c r="D45" s="45">
        <v>0.66</v>
      </c>
      <c r="E45" s="45">
        <v>0.812988023999476</v>
      </c>
      <c r="F45" s="45">
        <v>0.5070119760005241</v>
      </c>
    </row>
    <row r="46" spans="1:6" ht="17.25" thickBot="1">
      <c r="A46" s="6" t="s">
        <v>8</v>
      </c>
      <c r="B46" s="88">
        <v>324</v>
      </c>
      <c r="C46" s="112">
        <v>0.7623456790123457</v>
      </c>
      <c r="D46" s="45">
        <v>0.66</v>
      </c>
      <c r="E46" s="45">
        <v>0.812988023999476</v>
      </c>
      <c r="F46" s="45">
        <v>0.5070119760005241</v>
      </c>
    </row>
    <row r="47" spans="1:6" ht="17.25" thickBot="1">
      <c r="A47" s="6" t="s">
        <v>4</v>
      </c>
      <c r="B47" s="88">
        <v>616</v>
      </c>
      <c r="C47" s="112">
        <v>0.762987012987013</v>
      </c>
      <c r="D47" s="45">
        <v>0.66</v>
      </c>
      <c r="E47" s="45">
        <v>0.812988023999476</v>
      </c>
      <c r="F47" s="45">
        <v>0.5070119760005241</v>
      </c>
    </row>
    <row r="48" spans="1:6" ht="17.25" thickBot="1">
      <c r="A48" s="105" t="s">
        <v>33</v>
      </c>
      <c r="B48" s="88">
        <v>197</v>
      </c>
      <c r="C48" s="112">
        <v>0.7868020304568528</v>
      </c>
      <c r="D48" s="45">
        <v>0.66</v>
      </c>
      <c r="E48" s="45">
        <v>0.812988023999476</v>
      </c>
      <c r="F48" s="45">
        <v>0.5070119760005241</v>
      </c>
    </row>
    <row r="49" spans="1:6" ht="17.25" thickBot="1">
      <c r="A49" s="106" t="s">
        <v>21</v>
      </c>
      <c r="B49" s="88">
        <v>325</v>
      </c>
      <c r="C49" s="112">
        <v>0.8769230769230769</v>
      </c>
      <c r="D49" s="45">
        <v>0.66</v>
      </c>
      <c r="E49" s="45">
        <v>0.812988023999476</v>
      </c>
      <c r="F49" s="45">
        <v>0.5070119760005241</v>
      </c>
    </row>
    <row r="50" spans="1:6" ht="16.5">
      <c r="A50" s="114"/>
      <c r="B50" s="111"/>
      <c r="C50" s="117"/>
      <c r="D50" s="45"/>
      <c r="E50" s="45"/>
      <c r="F50" s="45"/>
    </row>
    <row r="51" ht="12.75">
      <c r="C51" s="89">
        <f>AVERAGE(C2:C49)</f>
        <v>0.657389590437659</v>
      </c>
    </row>
    <row r="52" ht="12.75">
      <c r="C52" s="45">
        <f>STDEV(C2:C49)</f>
        <v>0.15298802399947592</v>
      </c>
    </row>
    <row r="53" ht="12.75">
      <c r="C53" s="45"/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52"/>
  <sheetViews>
    <sheetView zoomScalePageLayoutView="0" workbookViewId="0" topLeftCell="A27">
      <selection activeCell="D2" sqref="D2:F49"/>
    </sheetView>
  </sheetViews>
  <sheetFormatPr defaultColWidth="9.140625" defaultRowHeight="12.75"/>
  <cols>
    <col min="1" max="1" width="22.00390625" style="0" bestFit="1" customWidth="1"/>
    <col min="2" max="2" width="7.57421875" style="0" bestFit="1" customWidth="1"/>
    <col min="3" max="3" width="8.8515625" style="0" bestFit="1" customWidth="1"/>
  </cols>
  <sheetData>
    <row r="1" spans="1:6" ht="50.25" thickBot="1">
      <c r="A1" s="19" t="s">
        <v>0</v>
      </c>
      <c r="B1" s="86" t="s">
        <v>130</v>
      </c>
      <c r="C1" s="87" t="s">
        <v>131</v>
      </c>
      <c r="D1" s="2" t="s">
        <v>56</v>
      </c>
      <c r="E1" s="2" t="s">
        <v>58</v>
      </c>
      <c r="F1" s="2" t="s">
        <v>57</v>
      </c>
    </row>
    <row r="2" spans="1:6" ht="16.5">
      <c r="A2" s="3" t="s">
        <v>13</v>
      </c>
      <c r="B2" s="102">
        <v>0</v>
      </c>
      <c r="C2" s="103">
        <v>0</v>
      </c>
      <c r="D2" s="45">
        <v>0.625</v>
      </c>
      <c r="E2" s="45">
        <v>0.8014999050614554</v>
      </c>
      <c r="F2" s="45">
        <v>0.4485000949385446</v>
      </c>
    </row>
    <row r="3" spans="1:6" ht="16.5">
      <c r="A3" s="3" t="s">
        <v>136</v>
      </c>
      <c r="B3" s="102">
        <v>0</v>
      </c>
      <c r="C3" s="103">
        <v>0</v>
      </c>
      <c r="D3" s="45">
        <v>0.625</v>
      </c>
      <c r="E3" s="45">
        <v>0.8014999050614554</v>
      </c>
      <c r="F3" s="45">
        <v>0.4485000949385446</v>
      </c>
    </row>
    <row r="4" spans="1:6" ht="16.5">
      <c r="A4" s="5" t="s">
        <v>142</v>
      </c>
      <c r="B4" s="102">
        <v>73</v>
      </c>
      <c r="C4" s="103">
        <v>0.3698630136986301</v>
      </c>
      <c r="D4" s="45">
        <v>0.625</v>
      </c>
      <c r="E4" s="45">
        <v>0.8014999050614554</v>
      </c>
      <c r="F4" s="45">
        <v>0.4485000949385446</v>
      </c>
    </row>
    <row r="5" spans="1:6" ht="16.5">
      <c r="A5" s="5" t="s">
        <v>138</v>
      </c>
      <c r="B5" s="102">
        <v>96</v>
      </c>
      <c r="C5" s="103">
        <v>0.3854166666666667</v>
      </c>
      <c r="D5" s="45">
        <v>0.625</v>
      </c>
      <c r="E5" s="45">
        <v>0.8014999050614554</v>
      </c>
      <c r="F5" s="45">
        <v>0.4485000949385446</v>
      </c>
    </row>
    <row r="6" spans="1:6" ht="16.5">
      <c r="A6" s="5" t="s">
        <v>71</v>
      </c>
      <c r="B6" s="102">
        <v>72</v>
      </c>
      <c r="C6" s="103">
        <v>0.3888888888888889</v>
      </c>
      <c r="D6" s="45">
        <v>0.625</v>
      </c>
      <c r="E6" s="45">
        <v>0.8014999050614554</v>
      </c>
      <c r="F6" s="45">
        <v>0.4485000949385446</v>
      </c>
    </row>
    <row r="7" spans="1:6" ht="16.5">
      <c r="A7" s="5" t="s">
        <v>135</v>
      </c>
      <c r="B7" s="102">
        <v>249</v>
      </c>
      <c r="C7" s="103">
        <v>0.44176706827309237</v>
      </c>
      <c r="D7" s="45">
        <v>0.625</v>
      </c>
      <c r="E7" s="45">
        <v>0.8014999050614554</v>
      </c>
      <c r="F7" s="45">
        <v>0.4485000949385446</v>
      </c>
    </row>
    <row r="8" spans="1:6" ht="16.5">
      <c r="A8" s="5" t="s">
        <v>132</v>
      </c>
      <c r="B8" s="102">
        <v>79</v>
      </c>
      <c r="C8" s="103">
        <v>0.4430379746835443</v>
      </c>
      <c r="D8" s="45">
        <v>0.625</v>
      </c>
      <c r="E8" s="45">
        <v>0.8014999050614554</v>
      </c>
      <c r="F8" s="45">
        <v>0.4485000949385446</v>
      </c>
    </row>
    <row r="9" spans="1:6" ht="16.5">
      <c r="A9" s="5" t="s">
        <v>69</v>
      </c>
      <c r="B9" s="102">
        <v>149</v>
      </c>
      <c r="C9" s="103">
        <v>0.4899328859060403</v>
      </c>
      <c r="D9" s="45">
        <v>0.625</v>
      </c>
      <c r="E9" s="45">
        <v>0.8014999050614554</v>
      </c>
      <c r="F9" s="45">
        <v>0.4485000949385446</v>
      </c>
    </row>
    <row r="10" spans="1:6" ht="16.5">
      <c r="A10" s="5" t="s">
        <v>140</v>
      </c>
      <c r="B10" s="102">
        <v>102</v>
      </c>
      <c r="C10" s="103">
        <v>0.5098039215686274</v>
      </c>
      <c r="D10" s="45">
        <v>0.625</v>
      </c>
      <c r="E10" s="45">
        <v>0.8014999050614554</v>
      </c>
      <c r="F10" s="45">
        <v>0.4485000949385446</v>
      </c>
    </row>
    <row r="11" spans="1:6" ht="16.5">
      <c r="A11" s="5" t="s">
        <v>27</v>
      </c>
      <c r="B11" s="102">
        <v>35</v>
      </c>
      <c r="C11" s="103">
        <v>0.5428571428571428</v>
      </c>
      <c r="D11" s="45">
        <v>0.625</v>
      </c>
      <c r="E11" s="45">
        <v>0.8014999050614554</v>
      </c>
      <c r="F11" s="45">
        <v>0.4485000949385446</v>
      </c>
    </row>
    <row r="12" spans="1:6" ht="16.5">
      <c r="A12" s="5" t="s">
        <v>134</v>
      </c>
      <c r="B12" s="102">
        <v>45</v>
      </c>
      <c r="C12" s="103">
        <v>0.5555555555555556</v>
      </c>
      <c r="D12" s="45">
        <v>0.625</v>
      </c>
      <c r="E12" s="45">
        <v>0.8014999050614554</v>
      </c>
      <c r="F12" s="45">
        <v>0.4485000949385446</v>
      </c>
    </row>
    <row r="13" spans="1:6" ht="16.5">
      <c r="A13" s="5" t="s">
        <v>49</v>
      </c>
      <c r="B13" s="102">
        <v>432</v>
      </c>
      <c r="C13" s="103">
        <v>0.5671296296296297</v>
      </c>
      <c r="D13" s="45">
        <v>0.625</v>
      </c>
      <c r="E13" s="45">
        <v>0.8014999050614554</v>
      </c>
      <c r="F13" s="45">
        <v>0.4485000949385446</v>
      </c>
    </row>
    <row r="14" spans="1:6" ht="16.5">
      <c r="A14" s="5" t="s">
        <v>50</v>
      </c>
      <c r="B14" s="102">
        <v>317</v>
      </c>
      <c r="C14" s="103">
        <v>0.5772870662460567</v>
      </c>
      <c r="D14" s="45">
        <v>0.625</v>
      </c>
      <c r="E14" s="45">
        <v>0.8014999050614554</v>
      </c>
      <c r="F14" s="45">
        <v>0.4485000949385446</v>
      </c>
    </row>
    <row r="15" spans="1:6" ht="16.5">
      <c r="A15" s="5" t="s">
        <v>139</v>
      </c>
      <c r="B15" s="102">
        <v>188</v>
      </c>
      <c r="C15" s="103">
        <v>0.5904255319148937</v>
      </c>
      <c r="D15" s="45">
        <v>0.625</v>
      </c>
      <c r="E15" s="45">
        <v>0.8014999050614554</v>
      </c>
      <c r="F15" s="45">
        <v>0.4485000949385446</v>
      </c>
    </row>
    <row r="16" spans="1:6" ht="16.5">
      <c r="A16" s="5" t="s">
        <v>32</v>
      </c>
      <c r="B16" s="102">
        <v>218</v>
      </c>
      <c r="C16" s="103">
        <v>0.6055045871559633</v>
      </c>
      <c r="D16" s="45">
        <v>0.625</v>
      </c>
      <c r="E16" s="45">
        <v>0.8014999050614554</v>
      </c>
      <c r="F16" s="45">
        <v>0.4485000949385446</v>
      </c>
    </row>
    <row r="17" spans="1:6" ht="16.5">
      <c r="A17" s="5" t="s">
        <v>133</v>
      </c>
      <c r="B17" s="102">
        <v>272</v>
      </c>
      <c r="C17" s="103">
        <v>0.6066176470588235</v>
      </c>
      <c r="D17" s="45">
        <v>0.625</v>
      </c>
      <c r="E17" s="45">
        <v>0.8014999050614554</v>
      </c>
      <c r="F17" s="45">
        <v>0.4485000949385446</v>
      </c>
    </row>
    <row r="18" spans="1:6" ht="16.5">
      <c r="A18" s="5" t="s">
        <v>72</v>
      </c>
      <c r="B18" s="102">
        <v>171</v>
      </c>
      <c r="C18" s="103">
        <v>0.6140350877192983</v>
      </c>
      <c r="D18" s="45">
        <v>0.625</v>
      </c>
      <c r="E18" s="45">
        <v>0.8014999050614554</v>
      </c>
      <c r="F18" s="45">
        <v>0.4485000949385446</v>
      </c>
    </row>
    <row r="19" spans="1:6" ht="16.5">
      <c r="A19" s="5" t="s">
        <v>70</v>
      </c>
      <c r="B19" s="102">
        <v>146</v>
      </c>
      <c r="C19" s="103">
        <v>0.6164383561643836</v>
      </c>
      <c r="D19" s="45">
        <v>0.625</v>
      </c>
      <c r="E19" s="45">
        <v>0.8014999050614554</v>
      </c>
      <c r="F19" s="45">
        <v>0.4485000949385446</v>
      </c>
    </row>
    <row r="20" spans="1:6" ht="16.5">
      <c r="A20" s="5" t="s">
        <v>141</v>
      </c>
      <c r="B20" s="102">
        <v>125</v>
      </c>
      <c r="C20" s="103">
        <v>0.632</v>
      </c>
      <c r="D20" s="45">
        <v>0.625</v>
      </c>
      <c r="E20" s="45">
        <v>0.8014999050614554</v>
      </c>
      <c r="F20" s="45">
        <v>0.4485000949385446</v>
      </c>
    </row>
    <row r="21" spans="1:6" ht="16.5">
      <c r="A21" s="5" t="s">
        <v>41</v>
      </c>
      <c r="B21" s="102">
        <v>479</v>
      </c>
      <c r="C21" s="103">
        <v>0.6492693110647182</v>
      </c>
      <c r="D21" s="45">
        <v>0.625</v>
      </c>
      <c r="E21" s="45">
        <v>0.8014999050614554</v>
      </c>
      <c r="F21" s="45">
        <v>0.4485000949385446</v>
      </c>
    </row>
    <row r="22" spans="1:6" ht="16.5">
      <c r="A22" s="5" t="s">
        <v>30</v>
      </c>
      <c r="B22" s="102">
        <v>312</v>
      </c>
      <c r="C22" s="103">
        <v>0.6506410256410257</v>
      </c>
      <c r="D22" s="45">
        <v>0.625</v>
      </c>
      <c r="E22" s="45">
        <v>0.8014999050614554</v>
      </c>
      <c r="F22" s="45">
        <v>0.4485000949385446</v>
      </c>
    </row>
    <row r="23" spans="1:6" ht="16.5">
      <c r="A23" s="5" t="s">
        <v>18</v>
      </c>
      <c r="B23" s="102">
        <v>312</v>
      </c>
      <c r="C23" s="103">
        <v>0.6538461538461539</v>
      </c>
      <c r="D23" s="45">
        <v>0.625</v>
      </c>
      <c r="E23" s="45">
        <v>0.8014999050614554</v>
      </c>
      <c r="F23" s="45">
        <v>0.4485000949385446</v>
      </c>
    </row>
    <row r="24" spans="1:6" ht="16.5">
      <c r="A24" s="5" t="s">
        <v>20</v>
      </c>
      <c r="B24" s="102">
        <v>465</v>
      </c>
      <c r="C24" s="103">
        <v>0.6623655913978495</v>
      </c>
      <c r="D24" s="45">
        <v>0.625</v>
      </c>
      <c r="E24" s="45">
        <v>0.8014999050614554</v>
      </c>
      <c r="F24" s="45">
        <v>0.4485000949385446</v>
      </c>
    </row>
    <row r="25" spans="1:6" ht="16.5">
      <c r="A25" s="5" t="s">
        <v>137</v>
      </c>
      <c r="B25" s="102">
        <v>247</v>
      </c>
      <c r="C25" s="103">
        <v>0.6639676113360324</v>
      </c>
      <c r="D25" s="45">
        <v>0.625</v>
      </c>
      <c r="E25" s="45">
        <v>0.8014999050614554</v>
      </c>
      <c r="F25" s="45">
        <v>0.4485000949385446</v>
      </c>
    </row>
    <row r="26" spans="1:6" ht="16.5">
      <c r="A26" s="5" t="s">
        <v>24</v>
      </c>
      <c r="B26" s="102">
        <v>203</v>
      </c>
      <c r="C26" s="103">
        <v>0.6650246305418719</v>
      </c>
      <c r="D26" s="45">
        <v>0.625</v>
      </c>
      <c r="E26" s="45">
        <v>0.8014999050614554</v>
      </c>
      <c r="F26" s="45">
        <v>0.4485000949385446</v>
      </c>
    </row>
    <row r="27" spans="1:6" ht="16.5">
      <c r="A27" s="5" t="s">
        <v>14</v>
      </c>
      <c r="B27" s="102">
        <v>418</v>
      </c>
      <c r="C27" s="103">
        <v>0.6889952153110048</v>
      </c>
      <c r="D27" s="45">
        <v>0.625</v>
      </c>
      <c r="E27" s="45">
        <v>0.8014999050614554</v>
      </c>
      <c r="F27" s="45">
        <v>0.4485000949385446</v>
      </c>
    </row>
    <row r="28" spans="1:6" ht="16.5">
      <c r="A28" s="5" t="s">
        <v>33</v>
      </c>
      <c r="B28" s="102">
        <v>812</v>
      </c>
      <c r="C28" s="103">
        <v>0.6908866995073891</v>
      </c>
      <c r="D28" s="45">
        <v>0.625</v>
      </c>
      <c r="E28" s="45">
        <v>0.8014999050614554</v>
      </c>
      <c r="F28" s="45">
        <v>0.4485000949385446</v>
      </c>
    </row>
    <row r="29" spans="1:6" ht="16.5">
      <c r="A29" s="5" t="s">
        <v>19</v>
      </c>
      <c r="B29" s="102">
        <v>464</v>
      </c>
      <c r="C29" s="103">
        <v>0.6939655172413793</v>
      </c>
      <c r="D29" s="45">
        <v>0.625</v>
      </c>
      <c r="E29" s="45">
        <v>0.8014999050614554</v>
      </c>
      <c r="F29" s="45">
        <v>0.4485000949385446</v>
      </c>
    </row>
    <row r="30" spans="1:6" ht="16.5">
      <c r="A30" s="5" t="s">
        <v>16</v>
      </c>
      <c r="B30" s="102">
        <v>937</v>
      </c>
      <c r="C30" s="103">
        <v>0.6947705442902882</v>
      </c>
      <c r="D30" s="45">
        <v>0.625</v>
      </c>
      <c r="E30" s="45">
        <v>0.8014999050614554</v>
      </c>
      <c r="F30" s="45">
        <v>0.4485000949385446</v>
      </c>
    </row>
    <row r="31" spans="1:6" ht="16.5">
      <c r="A31" s="5" t="s">
        <v>5</v>
      </c>
      <c r="B31" s="102">
        <v>268</v>
      </c>
      <c r="C31" s="103">
        <v>0.6977611940298507</v>
      </c>
      <c r="D31" s="45">
        <v>0.625</v>
      </c>
      <c r="E31" s="45">
        <v>0.8014999050614554</v>
      </c>
      <c r="F31" s="45">
        <v>0.4485000949385446</v>
      </c>
    </row>
    <row r="32" spans="1:6" ht="16.5">
      <c r="A32" s="5" t="s">
        <v>11</v>
      </c>
      <c r="B32" s="102">
        <v>354</v>
      </c>
      <c r="C32" s="103">
        <v>0.7062146892655368</v>
      </c>
      <c r="D32" s="45">
        <v>0.625</v>
      </c>
      <c r="E32" s="45">
        <v>0.8014999050614554</v>
      </c>
      <c r="F32" s="45">
        <v>0.4485000949385446</v>
      </c>
    </row>
    <row r="33" spans="1:6" ht="16.5">
      <c r="A33" s="5" t="s">
        <v>31</v>
      </c>
      <c r="B33" s="102">
        <v>682</v>
      </c>
      <c r="C33" s="103">
        <v>0.7126099706744868</v>
      </c>
      <c r="D33" s="45">
        <v>0.625</v>
      </c>
      <c r="E33" s="45">
        <v>0.8014999050614554</v>
      </c>
      <c r="F33" s="45">
        <v>0.4485000949385446</v>
      </c>
    </row>
    <row r="34" spans="1:6" ht="16.5">
      <c r="A34" s="5" t="s">
        <v>29</v>
      </c>
      <c r="B34" s="102">
        <v>475</v>
      </c>
      <c r="C34" s="103">
        <v>0.7136842105263158</v>
      </c>
      <c r="D34" s="45">
        <v>0.625</v>
      </c>
      <c r="E34" s="45">
        <v>0.8014999050614554</v>
      </c>
      <c r="F34" s="45">
        <v>0.4485000949385446</v>
      </c>
    </row>
    <row r="35" spans="1:6" ht="16.5">
      <c r="A35" s="5" t="s">
        <v>26</v>
      </c>
      <c r="B35" s="102">
        <v>500</v>
      </c>
      <c r="C35" s="103">
        <v>0.724</v>
      </c>
      <c r="D35" s="45">
        <v>0.625</v>
      </c>
      <c r="E35" s="45">
        <v>0.8014999050614554</v>
      </c>
      <c r="F35" s="45">
        <v>0.4485000949385446</v>
      </c>
    </row>
    <row r="36" spans="1:6" ht="16.5">
      <c r="A36" s="5" t="s">
        <v>25</v>
      </c>
      <c r="B36" s="102">
        <v>321</v>
      </c>
      <c r="C36" s="103">
        <v>0.735202492211838</v>
      </c>
      <c r="D36" s="45">
        <v>0.625</v>
      </c>
      <c r="E36" s="45">
        <v>0.8014999050614554</v>
      </c>
      <c r="F36" s="45">
        <v>0.4485000949385446</v>
      </c>
    </row>
    <row r="37" spans="1:6" ht="16.5">
      <c r="A37" s="5" t="s">
        <v>22</v>
      </c>
      <c r="B37" s="102">
        <v>402</v>
      </c>
      <c r="C37" s="103">
        <v>0.7388059701492538</v>
      </c>
      <c r="D37" s="45">
        <v>0.625</v>
      </c>
      <c r="E37" s="45">
        <v>0.8014999050614554</v>
      </c>
      <c r="F37" s="45">
        <v>0.4485000949385446</v>
      </c>
    </row>
    <row r="38" spans="1:6" ht="16.5">
      <c r="A38" s="5" t="s">
        <v>23</v>
      </c>
      <c r="B38" s="102">
        <v>824</v>
      </c>
      <c r="C38" s="103">
        <v>0.7390776699029126</v>
      </c>
      <c r="D38" s="45">
        <v>0.625</v>
      </c>
      <c r="E38" s="45">
        <v>0.8014999050614554</v>
      </c>
      <c r="F38" s="45">
        <v>0.4485000949385446</v>
      </c>
    </row>
    <row r="39" spans="1:6" ht="16.5">
      <c r="A39" s="5" t="s">
        <v>17</v>
      </c>
      <c r="B39" s="102">
        <v>840</v>
      </c>
      <c r="C39" s="103">
        <v>0.7392857142857143</v>
      </c>
      <c r="D39" s="45">
        <v>0.625</v>
      </c>
      <c r="E39" s="45">
        <v>0.8014999050614554</v>
      </c>
      <c r="F39" s="45">
        <v>0.4485000949385446</v>
      </c>
    </row>
    <row r="40" spans="1:6" ht="16.5">
      <c r="A40" s="5" t="s">
        <v>8</v>
      </c>
      <c r="B40" s="102">
        <v>311</v>
      </c>
      <c r="C40" s="103">
        <v>0.7395498392282959</v>
      </c>
      <c r="D40" s="45">
        <v>0.625</v>
      </c>
      <c r="E40" s="45">
        <v>0.8014999050614554</v>
      </c>
      <c r="F40" s="45">
        <v>0.4485000949385446</v>
      </c>
    </row>
    <row r="41" spans="1:6" ht="16.5">
      <c r="A41" s="5" t="s">
        <v>28</v>
      </c>
      <c r="B41" s="102">
        <v>689</v>
      </c>
      <c r="C41" s="103">
        <v>0.7561683599419449</v>
      </c>
      <c r="D41" s="45">
        <v>0.625</v>
      </c>
      <c r="E41" s="45">
        <v>0.8014999050614554</v>
      </c>
      <c r="F41" s="45">
        <v>0.4485000949385446</v>
      </c>
    </row>
    <row r="42" spans="1:6" ht="16.5">
      <c r="A42" s="5" t="s">
        <v>12</v>
      </c>
      <c r="B42" s="102">
        <v>784</v>
      </c>
      <c r="C42" s="103">
        <v>0.7589285714285714</v>
      </c>
      <c r="D42" s="45">
        <v>0.625</v>
      </c>
      <c r="E42" s="45">
        <v>0.8014999050614554</v>
      </c>
      <c r="F42" s="45">
        <v>0.4485000949385446</v>
      </c>
    </row>
    <row r="43" spans="1:6" ht="16.5">
      <c r="A43" s="5" t="s">
        <v>10</v>
      </c>
      <c r="B43" s="102">
        <v>494</v>
      </c>
      <c r="C43" s="103">
        <v>0.7631578947368421</v>
      </c>
      <c r="D43" s="45">
        <v>0.625</v>
      </c>
      <c r="E43" s="45">
        <v>0.8014999050614554</v>
      </c>
      <c r="F43" s="45">
        <v>0.4485000949385446</v>
      </c>
    </row>
    <row r="44" spans="1:6" ht="16.5">
      <c r="A44" s="5" t="s">
        <v>7</v>
      </c>
      <c r="B44" s="102">
        <v>246</v>
      </c>
      <c r="C44" s="103">
        <v>0.7682926829268293</v>
      </c>
      <c r="D44" s="45">
        <v>0.625</v>
      </c>
      <c r="E44" s="45">
        <v>0.8014999050614554</v>
      </c>
      <c r="F44" s="45">
        <v>0.4485000949385446</v>
      </c>
    </row>
    <row r="45" spans="1:6" ht="16.5">
      <c r="A45" s="5" t="s">
        <v>9</v>
      </c>
      <c r="B45" s="102">
        <v>268</v>
      </c>
      <c r="C45" s="103">
        <v>0.7686567164179104</v>
      </c>
      <c r="D45" s="45">
        <v>0.625</v>
      </c>
      <c r="E45" s="45">
        <v>0.8014999050614554</v>
      </c>
      <c r="F45" s="45">
        <v>0.4485000949385446</v>
      </c>
    </row>
    <row r="46" spans="1:6" ht="16.5">
      <c r="A46" s="6" t="s">
        <v>6</v>
      </c>
      <c r="B46" s="102">
        <v>636</v>
      </c>
      <c r="C46" s="103">
        <v>0.7767295597484277</v>
      </c>
      <c r="D46" s="45">
        <v>0.625</v>
      </c>
      <c r="E46" s="45">
        <v>0.8014999050614554</v>
      </c>
      <c r="F46" s="45">
        <v>0.4485000949385446</v>
      </c>
    </row>
    <row r="47" spans="1:6" ht="16.5">
      <c r="A47" s="6" t="s">
        <v>15</v>
      </c>
      <c r="B47" s="102">
        <v>703</v>
      </c>
      <c r="C47" s="103">
        <v>0.8236130867709816</v>
      </c>
      <c r="D47" s="45">
        <v>0.625</v>
      </c>
      <c r="E47" s="45">
        <v>0.8014999050614554</v>
      </c>
      <c r="F47" s="45">
        <v>0.4485000949385446</v>
      </c>
    </row>
    <row r="48" spans="1:6" ht="16.5">
      <c r="A48" s="105" t="s">
        <v>4</v>
      </c>
      <c r="B48" s="102">
        <v>588</v>
      </c>
      <c r="C48" s="103">
        <v>0.8299319727891157</v>
      </c>
      <c r="D48" s="45">
        <v>0.625</v>
      </c>
      <c r="E48" s="45">
        <v>0.8014999050614554</v>
      </c>
      <c r="F48" s="45">
        <v>0.4485000949385446</v>
      </c>
    </row>
    <row r="49" spans="1:6" ht="17.25" thickBot="1">
      <c r="A49" s="106" t="s">
        <v>21</v>
      </c>
      <c r="B49" s="102">
        <v>782</v>
      </c>
      <c r="C49" s="103">
        <v>0.8721227621483376</v>
      </c>
      <c r="D49" s="45">
        <v>0.625</v>
      </c>
      <c r="E49" s="45">
        <v>0.8014999050614554</v>
      </c>
      <c r="F49" s="45">
        <v>0.4485000949385446</v>
      </c>
    </row>
    <row r="50" spans="1:6" ht="16.5">
      <c r="A50" s="114"/>
      <c r="B50" s="115"/>
      <c r="C50" s="118"/>
      <c r="D50" s="45"/>
      <c r="E50" s="45"/>
      <c r="F50" s="45"/>
    </row>
    <row r="51" ht="12.75">
      <c r="C51" s="45">
        <f>AVERAGE(C2:C49)</f>
        <v>0.6252934725280858</v>
      </c>
    </row>
    <row r="52" ht="12.75">
      <c r="C52" s="45">
        <f>STDEV(C2:C49)</f>
        <v>0.17649990506145544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0">
      <selection activeCell="C38" sqref="C38"/>
    </sheetView>
  </sheetViews>
  <sheetFormatPr defaultColWidth="9.140625" defaultRowHeight="12.75"/>
  <cols>
    <col min="1" max="1" width="9.140625" style="1" customWidth="1"/>
    <col min="2" max="2" width="24.140625" style="12" customWidth="1"/>
    <col min="3" max="4" width="14.8515625" style="8" customWidth="1"/>
    <col min="5" max="5" width="14.8515625" style="13" customWidth="1"/>
    <col min="6" max="6" width="16.140625" style="8" customWidth="1"/>
    <col min="7" max="7" width="17.57421875" style="15" customWidth="1"/>
    <col min="8" max="16384" width="9.140625" style="8" customWidth="1"/>
  </cols>
  <sheetData>
    <row r="1" spans="2:7" ht="39.75" customHeight="1" thickBot="1">
      <c r="B1" s="16"/>
      <c r="C1" s="128" t="s">
        <v>60</v>
      </c>
      <c r="D1" s="129"/>
      <c r="E1" s="130"/>
      <c r="F1" s="131" t="s">
        <v>61</v>
      </c>
      <c r="G1" s="132"/>
    </row>
    <row r="2" spans="1:7" ht="35.25" thickBot="1">
      <c r="A2" s="2" t="s">
        <v>48</v>
      </c>
      <c r="B2" s="17" t="s">
        <v>0</v>
      </c>
      <c r="C2" s="35" t="s">
        <v>38</v>
      </c>
      <c r="D2" s="36" t="s">
        <v>39</v>
      </c>
      <c r="E2" s="53" t="s">
        <v>62</v>
      </c>
      <c r="F2" s="54" t="s">
        <v>63</v>
      </c>
      <c r="G2" s="55" t="s">
        <v>64</v>
      </c>
    </row>
    <row r="3" spans="1:7" ht="17.25">
      <c r="A3" s="1" t="s">
        <v>34</v>
      </c>
      <c r="B3" s="9" t="s">
        <v>4</v>
      </c>
      <c r="C3" s="90">
        <v>616</v>
      </c>
      <c r="D3" s="90">
        <v>459</v>
      </c>
      <c r="E3" s="37">
        <v>0.7451298701298701</v>
      </c>
      <c r="F3" s="56"/>
      <c r="G3" s="57"/>
    </row>
    <row r="4" spans="1:7" ht="17.25">
      <c r="A4" s="1" t="s">
        <v>34</v>
      </c>
      <c r="B4" s="10" t="s">
        <v>140</v>
      </c>
      <c r="C4" s="90">
        <v>216</v>
      </c>
      <c r="D4" s="90">
        <v>197</v>
      </c>
      <c r="E4" s="38">
        <v>0.9120370370370371</v>
      </c>
      <c r="F4" s="58"/>
      <c r="G4" s="59"/>
    </row>
    <row r="5" spans="1:7" ht="17.25">
      <c r="A5" s="1" t="s">
        <v>34</v>
      </c>
      <c r="B5" s="10" t="s">
        <v>12</v>
      </c>
      <c r="C5" s="90">
        <v>995</v>
      </c>
      <c r="D5" s="90">
        <v>605</v>
      </c>
      <c r="E5" s="38">
        <v>0.6080402010050251</v>
      </c>
      <c r="F5" s="58"/>
      <c r="G5" s="59"/>
    </row>
    <row r="6" spans="1:7" ht="17.25">
      <c r="A6" s="1" t="s">
        <v>34</v>
      </c>
      <c r="B6" s="10" t="s">
        <v>18</v>
      </c>
      <c r="C6" s="90">
        <v>594</v>
      </c>
      <c r="D6" s="90">
        <v>456</v>
      </c>
      <c r="E6" s="38">
        <v>0.7676767676767676</v>
      </c>
      <c r="F6" s="58"/>
      <c r="G6" s="59"/>
    </row>
    <row r="7" spans="1:7" ht="17.25">
      <c r="A7" s="1" t="s">
        <v>34</v>
      </c>
      <c r="B7" s="10" t="s">
        <v>21</v>
      </c>
      <c r="C7" s="90">
        <v>846</v>
      </c>
      <c r="D7" s="90">
        <v>649</v>
      </c>
      <c r="E7" s="38">
        <v>0.7671394799054374</v>
      </c>
      <c r="F7" s="58"/>
      <c r="G7" s="59"/>
    </row>
    <row r="8" spans="1:7" ht="17.25">
      <c r="A8" s="1" t="s">
        <v>34</v>
      </c>
      <c r="B8" s="10" t="s">
        <v>25</v>
      </c>
      <c r="C8" s="90">
        <v>558</v>
      </c>
      <c r="D8" s="90">
        <v>412</v>
      </c>
      <c r="E8" s="38">
        <v>0.7383512544802867</v>
      </c>
      <c r="F8" s="58"/>
      <c r="G8" s="59"/>
    </row>
    <row r="9" spans="1:7" ht="17.25">
      <c r="A9" s="1" t="s">
        <v>34</v>
      </c>
      <c r="B9" s="10" t="s">
        <v>137</v>
      </c>
      <c r="C9" s="90">
        <v>487</v>
      </c>
      <c r="D9" s="90">
        <v>369</v>
      </c>
      <c r="E9" s="38">
        <v>0.757700205338809</v>
      </c>
      <c r="F9" s="58"/>
      <c r="G9" s="59"/>
    </row>
    <row r="10" spans="1:7" ht="17.25">
      <c r="A10" s="1" t="s">
        <v>34</v>
      </c>
      <c r="B10" s="30" t="s">
        <v>41</v>
      </c>
      <c r="C10" s="90">
        <v>628</v>
      </c>
      <c r="D10" s="90">
        <v>508</v>
      </c>
      <c r="E10" s="38">
        <v>0.8089171974522293</v>
      </c>
      <c r="F10" s="58"/>
      <c r="G10" s="59"/>
    </row>
    <row r="11" spans="1:7" s="32" customFormat="1" ht="17.25">
      <c r="A11" s="1" t="s">
        <v>34</v>
      </c>
      <c r="B11" s="10" t="s">
        <v>33</v>
      </c>
      <c r="C11" s="90">
        <v>809</v>
      </c>
      <c r="D11" s="90">
        <v>562</v>
      </c>
      <c r="E11" s="39">
        <v>0.6946847960444994</v>
      </c>
      <c r="F11" s="60"/>
      <c r="G11" s="61"/>
    </row>
    <row r="12" spans="1:7" ht="17.25">
      <c r="A12" s="1" t="s">
        <v>35</v>
      </c>
      <c r="B12" s="10" t="s">
        <v>7</v>
      </c>
      <c r="C12" s="90">
        <v>523</v>
      </c>
      <c r="D12" s="90">
        <v>354</v>
      </c>
      <c r="E12" s="38">
        <v>0.6768642447418738</v>
      </c>
      <c r="F12" s="58"/>
      <c r="G12" s="59"/>
    </row>
    <row r="13" spans="1:7" ht="17.25">
      <c r="A13" s="1" t="s">
        <v>35</v>
      </c>
      <c r="B13" s="10" t="s">
        <v>138</v>
      </c>
      <c r="C13" s="90">
        <v>302</v>
      </c>
      <c r="D13" s="90">
        <v>236</v>
      </c>
      <c r="E13" s="38">
        <v>0.7814569536423841</v>
      </c>
      <c r="F13" s="58"/>
      <c r="G13" s="59"/>
    </row>
    <row r="14" spans="1:7" ht="17.25">
      <c r="A14" s="1" t="s">
        <v>35</v>
      </c>
      <c r="B14" s="10" t="s">
        <v>11</v>
      </c>
      <c r="C14" s="90">
        <v>775</v>
      </c>
      <c r="D14" s="90">
        <v>557</v>
      </c>
      <c r="E14" s="38">
        <v>0.7187096774193549</v>
      </c>
      <c r="F14" s="58"/>
      <c r="G14" s="59"/>
    </row>
    <row r="15" spans="1:7" ht="17.25">
      <c r="A15" s="1" t="s">
        <v>35</v>
      </c>
      <c r="B15" s="10" t="s">
        <v>69</v>
      </c>
      <c r="C15" s="90">
        <v>450</v>
      </c>
      <c r="D15" s="90">
        <v>354</v>
      </c>
      <c r="E15" s="38">
        <v>0.7866666666666666</v>
      </c>
      <c r="F15" s="58"/>
      <c r="G15" s="59"/>
    </row>
    <row r="16" spans="1:7" ht="17.25">
      <c r="A16" s="1" t="s">
        <v>35</v>
      </c>
      <c r="B16" s="10" t="s">
        <v>20</v>
      </c>
      <c r="C16" s="90">
        <v>1051</v>
      </c>
      <c r="D16" s="90">
        <v>768</v>
      </c>
      <c r="E16" s="38">
        <v>0.730732635585157</v>
      </c>
      <c r="F16" s="58"/>
      <c r="G16" s="59"/>
    </row>
    <row r="17" spans="1:7" ht="17.25">
      <c r="A17" s="1" t="s">
        <v>35</v>
      </c>
      <c r="B17" s="10" t="s">
        <v>24</v>
      </c>
      <c r="C17" s="90">
        <v>406</v>
      </c>
      <c r="D17" s="90">
        <v>298</v>
      </c>
      <c r="E17" s="38">
        <v>0.7339901477832512</v>
      </c>
      <c r="F17" s="58"/>
      <c r="G17" s="59"/>
    </row>
    <row r="18" spans="1:7" ht="17.25">
      <c r="A18" s="1" t="s">
        <v>35</v>
      </c>
      <c r="B18" s="10" t="s">
        <v>132</v>
      </c>
      <c r="C18" s="90">
        <v>297</v>
      </c>
      <c r="D18" s="90">
        <v>216</v>
      </c>
      <c r="E18" s="38">
        <v>0.7272727272727273</v>
      </c>
      <c r="F18" s="58"/>
      <c r="G18" s="59"/>
    </row>
    <row r="19" spans="1:7" ht="17.25">
      <c r="A19" s="1" t="s">
        <v>35</v>
      </c>
      <c r="B19" s="10" t="s">
        <v>49</v>
      </c>
      <c r="C19" s="90">
        <v>1084</v>
      </c>
      <c r="D19" s="90">
        <v>761</v>
      </c>
      <c r="E19" s="38">
        <v>0.7020295202952029</v>
      </c>
      <c r="F19" s="58"/>
      <c r="G19" s="59"/>
    </row>
    <row r="20" spans="1:7" ht="17.25">
      <c r="A20" s="1" t="s">
        <v>35</v>
      </c>
      <c r="B20" s="10" t="s">
        <v>29</v>
      </c>
      <c r="C20" s="90">
        <v>890</v>
      </c>
      <c r="D20" s="90">
        <v>620</v>
      </c>
      <c r="E20" s="38">
        <v>0.6966292134831461</v>
      </c>
      <c r="F20" s="58"/>
      <c r="G20" s="59"/>
    </row>
    <row r="21" spans="1:7" ht="17.25">
      <c r="A21" s="1" t="s">
        <v>35</v>
      </c>
      <c r="B21" s="10" t="s">
        <v>32</v>
      </c>
      <c r="C21" s="90">
        <v>479</v>
      </c>
      <c r="D21" s="90">
        <v>344</v>
      </c>
      <c r="E21" s="38">
        <v>0.7181628392484343</v>
      </c>
      <c r="F21" s="58"/>
      <c r="G21" s="59"/>
    </row>
    <row r="22" spans="1:7" ht="17.25">
      <c r="A22" s="1" t="s">
        <v>36</v>
      </c>
      <c r="B22" s="10" t="s">
        <v>5</v>
      </c>
      <c r="C22" s="90">
        <v>670</v>
      </c>
      <c r="D22" s="90">
        <v>498</v>
      </c>
      <c r="E22" s="38">
        <v>0.7432835820895523</v>
      </c>
      <c r="F22" s="58"/>
      <c r="G22" s="59"/>
    </row>
    <row r="23" spans="1:7" ht="17.25">
      <c r="A23" s="1" t="s">
        <v>36</v>
      </c>
      <c r="B23" s="10" t="s">
        <v>50</v>
      </c>
      <c r="C23" s="90">
        <v>569</v>
      </c>
      <c r="D23" s="90">
        <v>421</v>
      </c>
      <c r="E23" s="38">
        <v>0.7398945518453427</v>
      </c>
      <c r="F23" s="58"/>
      <c r="G23" s="59"/>
    </row>
    <row r="24" spans="1:7" ht="17.25">
      <c r="A24" s="1" t="s">
        <v>36</v>
      </c>
      <c r="B24" s="10" t="s">
        <v>6</v>
      </c>
      <c r="C24" s="90">
        <v>912</v>
      </c>
      <c r="D24" s="90">
        <v>649</v>
      </c>
      <c r="E24" s="38">
        <v>0.7116228070175439</v>
      </c>
      <c r="F24" s="58"/>
      <c r="G24" s="59"/>
    </row>
    <row r="25" spans="1:7" ht="17.25">
      <c r="A25" s="1" t="s">
        <v>36</v>
      </c>
      <c r="B25" s="10" t="s">
        <v>13</v>
      </c>
      <c r="C25" s="90">
        <v>761</v>
      </c>
      <c r="D25" s="90">
        <v>534</v>
      </c>
      <c r="E25" s="38">
        <v>0.7017082785808147</v>
      </c>
      <c r="F25" s="58"/>
      <c r="G25" s="59"/>
    </row>
    <row r="26" spans="1:7" ht="17.25">
      <c r="A26" s="1" t="s">
        <v>36</v>
      </c>
      <c r="B26" s="10" t="s">
        <v>133</v>
      </c>
      <c r="C26" s="90">
        <v>661</v>
      </c>
      <c r="D26" s="90">
        <v>496</v>
      </c>
      <c r="E26" s="38">
        <v>0.7503782148260212</v>
      </c>
      <c r="F26" s="58"/>
      <c r="G26" s="59"/>
    </row>
    <row r="27" spans="1:7" ht="17.25">
      <c r="A27" s="1" t="s">
        <v>36</v>
      </c>
      <c r="B27" s="10" t="s">
        <v>15</v>
      </c>
      <c r="C27" s="90">
        <v>1098</v>
      </c>
      <c r="D27" s="90">
        <v>787</v>
      </c>
      <c r="E27" s="38">
        <v>0.7167577413479053</v>
      </c>
      <c r="F27" s="58"/>
      <c r="G27" s="59"/>
    </row>
    <row r="28" spans="1:7" ht="17.25">
      <c r="A28" s="1" t="s">
        <v>36</v>
      </c>
      <c r="B28" s="10" t="s">
        <v>134</v>
      </c>
      <c r="C28" s="90">
        <v>388</v>
      </c>
      <c r="D28" s="90">
        <v>82</v>
      </c>
      <c r="E28" s="38">
        <v>0.211340206185567</v>
      </c>
      <c r="F28" s="58"/>
      <c r="G28" s="59"/>
    </row>
    <row r="29" spans="1:7" ht="17.25">
      <c r="A29" s="62" t="s">
        <v>36</v>
      </c>
      <c r="B29" s="34" t="s">
        <v>141</v>
      </c>
      <c r="C29" s="90">
        <v>432</v>
      </c>
      <c r="D29" s="90">
        <v>329</v>
      </c>
      <c r="E29" s="38">
        <v>0.7615740740740741</v>
      </c>
      <c r="F29" s="58"/>
      <c r="G29" s="59"/>
    </row>
    <row r="30" spans="1:10" ht="17.25">
      <c r="A30" s="1" t="s">
        <v>36</v>
      </c>
      <c r="B30" s="10" t="s">
        <v>16</v>
      </c>
      <c r="C30" s="90">
        <v>973</v>
      </c>
      <c r="D30" s="90">
        <v>660</v>
      </c>
      <c r="E30" s="38">
        <v>0.6783144912641316</v>
      </c>
      <c r="F30" s="58"/>
      <c r="G30" s="59"/>
      <c r="J30" s="15"/>
    </row>
    <row r="31" spans="1:7" ht="17.25">
      <c r="A31" s="1" t="s">
        <v>36</v>
      </c>
      <c r="B31" s="10" t="s">
        <v>139</v>
      </c>
      <c r="C31" s="90">
        <v>251</v>
      </c>
      <c r="D31" s="90">
        <v>200</v>
      </c>
      <c r="E31" s="38">
        <v>0.796812749003984</v>
      </c>
      <c r="F31" s="58"/>
      <c r="G31" s="59"/>
    </row>
    <row r="32" spans="1:7" ht="17.25">
      <c r="A32" s="1" t="s">
        <v>36</v>
      </c>
      <c r="B32" s="10" t="s">
        <v>23</v>
      </c>
      <c r="C32" s="90">
        <v>1265</v>
      </c>
      <c r="D32" s="90">
        <v>821</v>
      </c>
      <c r="E32" s="38">
        <v>0.6490118577075099</v>
      </c>
      <c r="F32" s="58"/>
      <c r="G32" s="59"/>
    </row>
    <row r="33" spans="1:7" ht="17.25">
      <c r="A33" s="1" t="s">
        <v>36</v>
      </c>
      <c r="B33" s="10" t="s">
        <v>26</v>
      </c>
      <c r="C33" s="90">
        <v>973</v>
      </c>
      <c r="D33" s="90">
        <v>546</v>
      </c>
      <c r="E33" s="38">
        <v>0.5611510791366906</v>
      </c>
      <c r="F33" s="58"/>
      <c r="G33" s="59"/>
    </row>
    <row r="34" spans="1:7" ht="17.25">
      <c r="A34" s="1" t="s">
        <v>36</v>
      </c>
      <c r="B34" s="10" t="s">
        <v>27</v>
      </c>
      <c r="C34" s="90">
        <v>18</v>
      </c>
      <c r="D34" s="90">
        <v>3</v>
      </c>
      <c r="E34" s="38">
        <v>0.16666666666666666</v>
      </c>
      <c r="F34" s="58"/>
      <c r="G34" s="59"/>
    </row>
    <row r="35" spans="1:7" ht="17.25">
      <c r="A35" s="1" t="s">
        <v>36</v>
      </c>
      <c r="B35" s="10" t="s">
        <v>30</v>
      </c>
      <c r="C35" s="90">
        <v>489</v>
      </c>
      <c r="D35" s="90">
        <v>314</v>
      </c>
      <c r="E35" s="38">
        <v>0.6421267893660532</v>
      </c>
      <c r="F35" s="58"/>
      <c r="G35" s="59"/>
    </row>
    <row r="36" spans="1:7" ht="17.25">
      <c r="A36" s="1" t="s">
        <v>37</v>
      </c>
      <c r="B36" s="10" t="s">
        <v>70</v>
      </c>
      <c r="C36" s="90">
        <v>304</v>
      </c>
      <c r="D36" s="90">
        <v>219</v>
      </c>
      <c r="E36" s="38">
        <v>0.7203947368421053</v>
      </c>
      <c r="F36" s="58"/>
      <c r="G36" s="59"/>
    </row>
    <row r="37" spans="1:7" ht="17.25">
      <c r="A37" s="1" t="s">
        <v>37</v>
      </c>
      <c r="B37" s="10" t="s">
        <v>142</v>
      </c>
      <c r="C37" s="90">
        <v>75</v>
      </c>
      <c r="D37" s="90">
        <v>48</v>
      </c>
      <c r="E37" s="38">
        <v>0.64</v>
      </c>
      <c r="F37" s="58"/>
      <c r="G37" s="59"/>
    </row>
    <row r="38" spans="1:7" ht="17.25">
      <c r="A38" s="1" t="s">
        <v>37</v>
      </c>
      <c r="B38" s="10" t="s">
        <v>8</v>
      </c>
      <c r="C38" s="90">
        <v>415</v>
      </c>
      <c r="D38" s="90">
        <v>186</v>
      </c>
      <c r="E38" s="40">
        <v>0.44819277108433736</v>
      </c>
      <c r="F38" s="63"/>
      <c r="G38" s="59"/>
    </row>
    <row r="39" spans="1:7" s="31" customFormat="1" ht="18" thickBot="1">
      <c r="A39" s="1" t="s">
        <v>37</v>
      </c>
      <c r="B39" s="11" t="s">
        <v>9</v>
      </c>
      <c r="C39" s="90">
        <v>384</v>
      </c>
      <c r="D39" s="90">
        <v>280</v>
      </c>
      <c r="E39" s="38">
        <v>0.7291666666666666</v>
      </c>
      <c r="F39" s="58"/>
      <c r="G39" s="64"/>
    </row>
    <row r="40" spans="1:7" s="14" customFormat="1" ht="18" thickBot="1">
      <c r="A40" s="1" t="s">
        <v>37</v>
      </c>
      <c r="B40" s="10" t="s">
        <v>10</v>
      </c>
      <c r="C40" s="90">
        <v>657</v>
      </c>
      <c r="D40" s="90">
        <v>339</v>
      </c>
      <c r="E40" s="27">
        <v>0.5159817351598174</v>
      </c>
      <c r="F40" s="77"/>
      <c r="G40" s="65"/>
    </row>
    <row r="41" spans="1:6" ht="17.25">
      <c r="A41" s="1" t="s">
        <v>37</v>
      </c>
      <c r="B41" s="67" t="s">
        <v>71</v>
      </c>
      <c r="C41" s="90">
        <v>276</v>
      </c>
      <c r="D41" s="90">
        <v>193</v>
      </c>
      <c r="E41" s="27">
        <v>0.6992753623188406</v>
      </c>
      <c r="F41" s="77"/>
    </row>
    <row r="42" spans="1:6" ht="17.25">
      <c r="A42" s="1" t="s">
        <v>37</v>
      </c>
      <c r="B42" s="91" t="s">
        <v>14</v>
      </c>
      <c r="C42" s="90">
        <v>674</v>
      </c>
      <c r="D42" s="90">
        <v>506</v>
      </c>
      <c r="E42" s="27">
        <v>0.7507418397626113</v>
      </c>
      <c r="F42" s="77"/>
    </row>
    <row r="43" spans="1:6" ht="17.25">
      <c r="A43" s="1" t="s">
        <v>37</v>
      </c>
      <c r="B43" s="91" t="s">
        <v>17</v>
      </c>
      <c r="C43" s="90">
        <v>1030</v>
      </c>
      <c r="D43" s="90">
        <v>664</v>
      </c>
      <c r="E43" s="92">
        <v>0.6446601941747573</v>
      </c>
      <c r="F43" s="77"/>
    </row>
    <row r="44" spans="1:5" ht="17.25">
      <c r="A44" s="1" t="s">
        <v>37</v>
      </c>
      <c r="B44" s="91" t="s">
        <v>19</v>
      </c>
      <c r="C44" s="90">
        <v>834</v>
      </c>
      <c r="D44" s="90">
        <v>471</v>
      </c>
      <c r="E44" s="92">
        <v>0.564748201438849</v>
      </c>
    </row>
    <row r="45" spans="1:5" ht="17.25">
      <c r="A45" s="1" t="s">
        <v>37</v>
      </c>
      <c r="B45" s="119" t="s">
        <v>135</v>
      </c>
      <c r="C45" s="120">
        <v>596</v>
      </c>
      <c r="D45" s="120">
        <v>484</v>
      </c>
      <c r="E45" s="92">
        <v>0.8120805369127517</v>
      </c>
    </row>
    <row r="46" spans="1:5" ht="17.25">
      <c r="A46" s="1" t="s">
        <v>37</v>
      </c>
      <c r="B46" s="91" t="s">
        <v>22</v>
      </c>
      <c r="C46" s="121">
        <v>637</v>
      </c>
      <c r="D46" s="121">
        <v>420</v>
      </c>
      <c r="E46" s="68">
        <v>0.6593406593406593</v>
      </c>
    </row>
    <row r="47" spans="1:5" ht="17.25">
      <c r="A47" s="1" t="s">
        <v>37</v>
      </c>
      <c r="B47" s="67" t="s">
        <v>28</v>
      </c>
      <c r="C47" s="121">
        <v>1091</v>
      </c>
      <c r="D47" s="121">
        <v>544</v>
      </c>
      <c r="E47" s="68">
        <v>0.4986251145737855</v>
      </c>
    </row>
    <row r="48" spans="1:5" ht="17.25">
      <c r="A48" s="1" t="s">
        <v>37</v>
      </c>
      <c r="B48" s="67" t="s">
        <v>72</v>
      </c>
      <c r="C48" s="121">
        <v>276</v>
      </c>
      <c r="D48" s="121">
        <v>191</v>
      </c>
      <c r="E48" s="68">
        <v>0.6920289855072463</v>
      </c>
    </row>
    <row r="49" spans="1:5" ht="17.25">
      <c r="A49" s="1" t="s">
        <v>37</v>
      </c>
      <c r="B49" s="67" t="s">
        <v>31</v>
      </c>
      <c r="C49" s="121">
        <v>873</v>
      </c>
      <c r="D49" s="121">
        <v>655</v>
      </c>
      <c r="E49" s="68">
        <v>0.7502863688430699</v>
      </c>
    </row>
    <row r="50" spans="1:5" ht="17.25">
      <c r="A50" s="1" t="s">
        <v>37</v>
      </c>
      <c r="B50" s="67" t="s">
        <v>136</v>
      </c>
      <c r="C50" s="121">
        <v>444</v>
      </c>
      <c r="D50" s="121">
        <v>285</v>
      </c>
      <c r="E50" s="68">
        <v>0.6418918918918919</v>
      </c>
    </row>
  </sheetData>
  <sheetProtection/>
  <mergeCells count="2">
    <mergeCell ref="C1:E1"/>
    <mergeCell ref="F1:G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2"/>
  <sheetViews>
    <sheetView zoomScalePageLayoutView="0" workbookViewId="0" topLeftCell="A1">
      <pane ySplit="1" topLeftCell="A35" activePane="bottomLeft" state="frozen"/>
      <selection pane="topLeft" activeCell="A1" sqref="A1"/>
      <selection pane="bottomLeft" activeCell="E2" sqref="E2:G49"/>
    </sheetView>
  </sheetViews>
  <sheetFormatPr defaultColWidth="9.140625" defaultRowHeight="12.75"/>
  <cols>
    <col min="1" max="1" width="24.140625" style="12" customWidth="1"/>
    <col min="2" max="3" width="14.8515625" style="8" customWidth="1"/>
    <col min="4" max="4" width="23.7109375" style="13" customWidth="1"/>
    <col min="5" max="5" width="9.140625" style="8" customWidth="1"/>
    <col min="6" max="6" width="11.28125" style="8" bestFit="1" customWidth="1"/>
    <col min="7" max="16384" width="9.140625" style="8" customWidth="1"/>
  </cols>
  <sheetData>
    <row r="1" spans="1:7" ht="18" thickBot="1">
      <c r="A1" s="17" t="s">
        <v>0</v>
      </c>
      <c r="B1" s="35" t="s">
        <v>38</v>
      </c>
      <c r="C1" s="36" t="s">
        <v>39</v>
      </c>
      <c r="D1" s="53" t="s">
        <v>62</v>
      </c>
      <c r="E1" s="8" t="s">
        <v>56</v>
      </c>
      <c r="F1" s="8" t="s">
        <v>58</v>
      </c>
      <c r="G1" s="8" t="s">
        <v>57</v>
      </c>
    </row>
    <row r="2" spans="1:7" ht="17.25">
      <c r="A2" s="125" t="s">
        <v>136</v>
      </c>
      <c r="B2" s="90">
        <v>96</v>
      </c>
      <c r="C2" s="90">
        <v>36</v>
      </c>
      <c r="D2" s="37">
        <f aca="true" t="shared" si="0" ref="D2:D49">SUM(C2/B2)</f>
        <v>0.375</v>
      </c>
      <c r="E2" s="13">
        <v>0.674</v>
      </c>
      <c r="F2" s="13">
        <v>0.7709812378473984</v>
      </c>
      <c r="G2" s="13">
        <v>0.5770187621526017</v>
      </c>
    </row>
    <row r="3" spans="1:7" ht="17.25">
      <c r="A3" s="9" t="s">
        <v>16</v>
      </c>
      <c r="B3" s="90">
        <v>1020</v>
      </c>
      <c r="C3" s="90">
        <v>447</v>
      </c>
      <c r="D3" s="37">
        <f t="shared" si="0"/>
        <v>0.43823529411764706</v>
      </c>
      <c r="E3" s="13">
        <v>0.674</v>
      </c>
      <c r="F3" s="13">
        <v>0.7709812378473984</v>
      </c>
      <c r="G3" s="13">
        <v>0.5770187621526017</v>
      </c>
    </row>
    <row r="4" spans="1:7" ht="17.25">
      <c r="A4" s="10" t="s">
        <v>27</v>
      </c>
      <c r="B4" s="90">
        <v>6</v>
      </c>
      <c r="C4" s="90">
        <v>3</v>
      </c>
      <c r="D4" s="37">
        <f t="shared" si="0"/>
        <v>0.5</v>
      </c>
      <c r="E4" s="13">
        <v>0.674</v>
      </c>
      <c r="F4" s="13">
        <v>0.7709812378473984</v>
      </c>
      <c r="G4" s="13">
        <v>0.5770187621526017</v>
      </c>
    </row>
    <row r="5" spans="1:7" ht="17.25">
      <c r="A5" s="10" t="s">
        <v>26</v>
      </c>
      <c r="B5" s="90">
        <v>1017</v>
      </c>
      <c r="C5" s="90">
        <v>539</v>
      </c>
      <c r="D5" s="37">
        <f t="shared" si="0"/>
        <v>0.5299901671583087</v>
      </c>
      <c r="E5" s="13">
        <v>0.674</v>
      </c>
      <c r="F5" s="13">
        <v>0.7709812378473984</v>
      </c>
      <c r="G5" s="13">
        <v>0.5770187621526017</v>
      </c>
    </row>
    <row r="6" spans="1:7" ht="17.25">
      <c r="A6" s="10" t="s">
        <v>10</v>
      </c>
      <c r="B6" s="90">
        <v>700</v>
      </c>
      <c r="C6" s="90">
        <v>391</v>
      </c>
      <c r="D6" s="37">
        <f t="shared" si="0"/>
        <v>0.5585714285714286</v>
      </c>
      <c r="E6" s="13">
        <v>0.674</v>
      </c>
      <c r="F6" s="13">
        <v>0.7709812378473984</v>
      </c>
      <c r="G6" s="13">
        <v>0.5770187621526017</v>
      </c>
    </row>
    <row r="7" spans="1:7" ht="17.25">
      <c r="A7" s="10" t="s">
        <v>19</v>
      </c>
      <c r="B7" s="90">
        <v>901</v>
      </c>
      <c r="C7" s="90">
        <v>520</v>
      </c>
      <c r="D7" s="37">
        <f t="shared" si="0"/>
        <v>0.5771365149833518</v>
      </c>
      <c r="E7" s="13">
        <v>0.674</v>
      </c>
      <c r="F7" s="13">
        <v>0.7709812378473984</v>
      </c>
      <c r="G7" s="13">
        <v>0.5770187621526017</v>
      </c>
    </row>
    <row r="8" spans="1:7" ht="17.25">
      <c r="A8" s="10" t="s">
        <v>13</v>
      </c>
      <c r="B8" s="90">
        <v>441</v>
      </c>
      <c r="C8" s="90">
        <v>258</v>
      </c>
      <c r="D8" s="37">
        <f t="shared" si="0"/>
        <v>0.5850340136054422</v>
      </c>
      <c r="E8" s="13">
        <v>0.674</v>
      </c>
      <c r="F8" s="13">
        <v>0.7709812378473984</v>
      </c>
      <c r="G8" s="13">
        <v>0.5770187621526017</v>
      </c>
    </row>
    <row r="9" spans="1:7" ht="17.25">
      <c r="A9" s="10" t="s">
        <v>134</v>
      </c>
      <c r="B9" s="90">
        <v>110</v>
      </c>
      <c r="C9" s="90">
        <v>65</v>
      </c>
      <c r="D9" s="37">
        <f t="shared" si="0"/>
        <v>0.5909090909090909</v>
      </c>
      <c r="E9" s="13">
        <v>0.674</v>
      </c>
      <c r="F9" s="13">
        <v>0.7709812378473984</v>
      </c>
      <c r="G9" s="13">
        <v>0.5770187621526017</v>
      </c>
    </row>
    <row r="10" spans="1:7" s="32" customFormat="1" ht="17.25">
      <c r="A10" s="5" t="s">
        <v>141</v>
      </c>
      <c r="B10" s="90">
        <v>624</v>
      </c>
      <c r="C10" s="90">
        <v>370</v>
      </c>
      <c r="D10" s="37">
        <f t="shared" si="0"/>
        <v>0.592948717948718</v>
      </c>
      <c r="E10" s="13">
        <v>0.674</v>
      </c>
      <c r="F10" s="13">
        <v>0.7709812378473984</v>
      </c>
      <c r="G10" s="13">
        <v>0.5770187621526017</v>
      </c>
    </row>
    <row r="11" spans="1:7" ht="17.25">
      <c r="A11" s="10" t="s">
        <v>12</v>
      </c>
      <c r="B11" s="90">
        <v>1106</v>
      </c>
      <c r="C11" s="90">
        <v>675</v>
      </c>
      <c r="D11" s="37">
        <f t="shared" si="0"/>
        <v>0.6103074141048824</v>
      </c>
      <c r="E11" s="13">
        <v>0.674</v>
      </c>
      <c r="F11" s="13">
        <v>0.7709812378473984</v>
      </c>
      <c r="G11" s="13">
        <v>0.5770187621526017</v>
      </c>
    </row>
    <row r="12" spans="1:7" ht="17.25">
      <c r="A12" s="10" t="s">
        <v>139</v>
      </c>
      <c r="B12" s="90">
        <v>514</v>
      </c>
      <c r="C12" s="90">
        <v>318</v>
      </c>
      <c r="D12" s="37">
        <f t="shared" si="0"/>
        <v>0.6186770428015564</v>
      </c>
      <c r="E12" s="13">
        <v>0.674</v>
      </c>
      <c r="F12" s="13">
        <v>0.7709812378473984</v>
      </c>
      <c r="G12" s="13">
        <v>0.5770187621526017</v>
      </c>
    </row>
    <row r="13" spans="1:7" ht="17.25">
      <c r="A13" s="10" t="s">
        <v>137</v>
      </c>
      <c r="B13" s="90">
        <v>513</v>
      </c>
      <c r="C13" s="90">
        <v>323</v>
      </c>
      <c r="D13" s="37">
        <f t="shared" si="0"/>
        <v>0.6296296296296297</v>
      </c>
      <c r="E13" s="13">
        <v>0.674</v>
      </c>
      <c r="F13" s="13">
        <v>0.7709812378473984</v>
      </c>
      <c r="G13" s="13">
        <v>0.5770187621526017</v>
      </c>
    </row>
    <row r="14" spans="1:7" ht="17.25">
      <c r="A14" s="30" t="s">
        <v>28</v>
      </c>
      <c r="B14" s="90">
        <v>1242</v>
      </c>
      <c r="C14" s="90">
        <v>787</v>
      </c>
      <c r="D14" s="37">
        <f t="shared" si="0"/>
        <v>0.6336553945249598</v>
      </c>
      <c r="E14" s="13">
        <v>0.674</v>
      </c>
      <c r="F14" s="13">
        <v>0.7709812378473984</v>
      </c>
      <c r="G14" s="13">
        <v>0.5770187621526017</v>
      </c>
    </row>
    <row r="15" spans="1:7" ht="17.25">
      <c r="A15" s="10" t="s">
        <v>30</v>
      </c>
      <c r="B15" s="90">
        <v>512</v>
      </c>
      <c r="C15" s="90">
        <v>328</v>
      </c>
      <c r="D15" s="37">
        <f t="shared" si="0"/>
        <v>0.640625</v>
      </c>
      <c r="E15" s="13">
        <v>0.674</v>
      </c>
      <c r="F15" s="13">
        <v>0.7709812378473984</v>
      </c>
      <c r="G15" s="13">
        <v>0.5770187621526017</v>
      </c>
    </row>
    <row r="16" spans="1:7" ht="17.25">
      <c r="A16" s="30" t="s">
        <v>72</v>
      </c>
      <c r="B16" s="90">
        <v>421</v>
      </c>
      <c r="C16" s="90">
        <v>271</v>
      </c>
      <c r="D16" s="37">
        <f t="shared" si="0"/>
        <v>0.6437054631828979</v>
      </c>
      <c r="E16" s="13">
        <v>0.674</v>
      </c>
      <c r="F16" s="13">
        <v>0.7709812378473984</v>
      </c>
      <c r="G16" s="13">
        <v>0.5770187621526017</v>
      </c>
    </row>
    <row r="17" spans="1:7" ht="17.25">
      <c r="A17" s="10" t="s">
        <v>133</v>
      </c>
      <c r="B17" s="90">
        <v>519</v>
      </c>
      <c r="C17" s="90">
        <v>339</v>
      </c>
      <c r="D17" s="37">
        <f t="shared" si="0"/>
        <v>0.653179190751445</v>
      </c>
      <c r="E17" s="13">
        <v>0.674</v>
      </c>
      <c r="F17" s="13">
        <v>0.7709812378473984</v>
      </c>
      <c r="G17" s="13">
        <v>0.5770187621526017</v>
      </c>
    </row>
    <row r="18" spans="1:7" ht="17.25">
      <c r="A18" s="10" t="s">
        <v>71</v>
      </c>
      <c r="B18" s="90">
        <v>417</v>
      </c>
      <c r="C18" s="90">
        <v>273</v>
      </c>
      <c r="D18" s="37">
        <f t="shared" si="0"/>
        <v>0.6546762589928058</v>
      </c>
      <c r="E18" s="13">
        <v>0.674</v>
      </c>
      <c r="F18" s="13">
        <v>0.7709812378473984</v>
      </c>
      <c r="G18" s="13">
        <v>0.5770187621526017</v>
      </c>
    </row>
    <row r="19" spans="1:7" ht="17.25">
      <c r="A19" s="10" t="s">
        <v>8</v>
      </c>
      <c r="B19" s="90">
        <v>571</v>
      </c>
      <c r="C19" s="90">
        <v>374</v>
      </c>
      <c r="D19" s="37">
        <f t="shared" si="0"/>
        <v>0.6549912434325744</v>
      </c>
      <c r="E19" s="13">
        <v>0.674</v>
      </c>
      <c r="F19" s="13">
        <v>0.7709812378473984</v>
      </c>
      <c r="G19" s="13">
        <v>0.5770187621526017</v>
      </c>
    </row>
    <row r="20" spans="1:7" ht="17.25">
      <c r="A20" s="10" t="s">
        <v>23</v>
      </c>
      <c r="B20" s="90">
        <v>1292</v>
      </c>
      <c r="C20" s="90">
        <v>848</v>
      </c>
      <c r="D20" s="37">
        <f t="shared" si="0"/>
        <v>0.6563467492260062</v>
      </c>
      <c r="E20" s="13">
        <v>0.674</v>
      </c>
      <c r="F20" s="13">
        <v>0.7709812378473984</v>
      </c>
      <c r="G20" s="13">
        <v>0.5770187621526017</v>
      </c>
    </row>
    <row r="21" spans="1:7" ht="17.25">
      <c r="A21" s="10" t="s">
        <v>5</v>
      </c>
      <c r="B21" s="90">
        <v>725</v>
      </c>
      <c r="C21" s="90">
        <v>477</v>
      </c>
      <c r="D21" s="37">
        <f t="shared" si="0"/>
        <v>0.6579310344827586</v>
      </c>
      <c r="E21" s="13">
        <v>0.674</v>
      </c>
      <c r="F21" s="13">
        <v>0.7709812378473984</v>
      </c>
      <c r="G21" s="13">
        <v>0.5770187621526017</v>
      </c>
    </row>
    <row r="22" spans="1:7" ht="17.25">
      <c r="A22" s="30" t="s">
        <v>22</v>
      </c>
      <c r="B22" s="90">
        <v>735</v>
      </c>
      <c r="C22" s="90">
        <v>486</v>
      </c>
      <c r="D22" s="37">
        <f t="shared" si="0"/>
        <v>0.6612244897959184</v>
      </c>
      <c r="E22" s="13">
        <v>0.674</v>
      </c>
      <c r="F22" s="13">
        <v>0.7709812378473984</v>
      </c>
      <c r="G22" s="13">
        <v>0.5770187621526017</v>
      </c>
    </row>
    <row r="23" spans="1:7" ht="17.25">
      <c r="A23" s="10" t="s">
        <v>24</v>
      </c>
      <c r="B23" s="90">
        <v>489</v>
      </c>
      <c r="C23" s="90">
        <v>324</v>
      </c>
      <c r="D23" s="37">
        <f t="shared" si="0"/>
        <v>0.6625766871165644</v>
      </c>
      <c r="E23" s="13">
        <v>0.674</v>
      </c>
      <c r="F23" s="13">
        <v>0.7709812378473984</v>
      </c>
      <c r="G23" s="13">
        <v>0.5770187621526017</v>
      </c>
    </row>
    <row r="24" spans="1:7" ht="17.25">
      <c r="A24" s="5" t="s">
        <v>142</v>
      </c>
      <c r="B24" s="90">
        <v>298</v>
      </c>
      <c r="C24" s="90">
        <v>198</v>
      </c>
      <c r="D24" s="37">
        <f t="shared" si="0"/>
        <v>0.6644295302013423</v>
      </c>
      <c r="E24" s="13">
        <v>0.674</v>
      </c>
      <c r="F24" s="13">
        <v>0.7709812378473984</v>
      </c>
      <c r="G24" s="13">
        <v>0.5770187621526017</v>
      </c>
    </row>
    <row r="25" spans="1:7" ht="17.25">
      <c r="A25" s="10" t="s">
        <v>14</v>
      </c>
      <c r="B25" s="90">
        <v>783</v>
      </c>
      <c r="C25" s="90">
        <v>521</v>
      </c>
      <c r="D25" s="37">
        <f t="shared" si="0"/>
        <v>0.665389527458493</v>
      </c>
      <c r="E25" s="13">
        <v>0.674</v>
      </c>
      <c r="F25" s="13">
        <v>0.7709812378473984</v>
      </c>
      <c r="G25" s="13">
        <v>0.5770187621526017</v>
      </c>
    </row>
    <row r="26" spans="1:7" ht="17.25">
      <c r="A26" s="10" t="s">
        <v>18</v>
      </c>
      <c r="B26" s="90">
        <v>615</v>
      </c>
      <c r="C26" s="90">
        <v>412</v>
      </c>
      <c r="D26" s="37">
        <f t="shared" si="0"/>
        <v>0.6699186991869919</v>
      </c>
      <c r="E26" s="13">
        <v>0.674</v>
      </c>
      <c r="F26" s="13">
        <v>0.7709812378473984</v>
      </c>
      <c r="G26" s="13">
        <v>0.5770187621526017</v>
      </c>
    </row>
    <row r="27" spans="1:7" ht="17.25">
      <c r="A27" s="10" t="s">
        <v>6</v>
      </c>
      <c r="B27" s="90">
        <v>949</v>
      </c>
      <c r="C27" s="90">
        <v>643</v>
      </c>
      <c r="D27" s="37">
        <f t="shared" si="0"/>
        <v>0.6775553213909379</v>
      </c>
      <c r="E27" s="13">
        <v>0.674</v>
      </c>
      <c r="F27" s="13">
        <v>0.7709812378473984</v>
      </c>
      <c r="G27" s="13">
        <v>0.5770187621526017</v>
      </c>
    </row>
    <row r="28" spans="1:7" ht="17.25">
      <c r="A28" s="10" t="s">
        <v>17</v>
      </c>
      <c r="B28" s="90">
        <v>1066</v>
      </c>
      <c r="C28" s="90">
        <v>727</v>
      </c>
      <c r="D28" s="37">
        <f t="shared" si="0"/>
        <v>0.6819887429643527</v>
      </c>
      <c r="E28" s="13">
        <v>0.674</v>
      </c>
      <c r="F28" s="13">
        <v>0.7709812378473984</v>
      </c>
      <c r="G28" s="13">
        <v>0.5770187621526017</v>
      </c>
    </row>
    <row r="29" spans="1:7" ht="17.25">
      <c r="A29" s="10" t="s">
        <v>25</v>
      </c>
      <c r="B29" s="90">
        <v>566</v>
      </c>
      <c r="C29" s="90">
        <v>387</v>
      </c>
      <c r="D29" s="37">
        <f t="shared" si="0"/>
        <v>0.6837455830388692</v>
      </c>
      <c r="E29" s="13">
        <v>0.674</v>
      </c>
      <c r="F29" s="13">
        <v>0.7709812378473984</v>
      </c>
      <c r="G29" s="13">
        <v>0.5770187621526017</v>
      </c>
    </row>
    <row r="30" spans="1:7" ht="17.25">
      <c r="A30" s="10" t="s">
        <v>15</v>
      </c>
      <c r="B30" s="90">
        <v>1177</v>
      </c>
      <c r="C30" s="90">
        <v>806</v>
      </c>
      <c r="D30" s="37">
        <f t="shared" si="0"/>
        <v>0.6847918436703483</v>
      </c>
      <c r="E30" s="13">
        <v>0.674</v>
      </c>
      <c r="F30" s="13">
        <v>0.7709812378473984</v>
      </c>
      <c r="G30" s="13">
        <v>0.5770187621526017</v>
      </c>
    </row>
    <row r="31" spans="1:7" ht="17.25">
      <c r="A31" s="10" t="s">
        <v>50</v>
      </c>
      <c r="B31" s="90">
        <v>605</v>
      </c>
      <c r="C31" s="90">
        <v>420</v>
      </c>
      <c r="D31" s="37">
        <f t="shared" si="0"/>
        <v>0.6942148760330579</v>
      </c>
      <c r="E31" s="13">
        <v>0.674</v>
      </c>
      <c r="F31" s="13">
        <v>0.7709812378473984</v>
      </c>
      <c r="G31" s="13">
        <v>0.5770187621526017</v>
      </c>
    </row>
    <row r="32" spans="1:7" ht="17.25">
      <c r="A32" s="34" t="s">
        <v>7</v>
      </c>
      <c r="B32" s="90">
        <v>582</v>
      </c>
      <c r="C32" s="90">
        <v>421</v>
      </c>
      <c r="D32" s="37">
        <f t="shared" si="0"/>
        <v>0.7233676975945017</v>
      </c>
      <c r="E32" s="13">
        <v>0.674</v>
      </c>
      <c r="F32" s="13">
        <v>0.7709812378473984</v>
      </c>
      <c r="G32" s="13">
        <v>0.5770187621526017</v>
      </c>
    </row>
    <row r="33" spans="1:7" ht="17.25">
      <c r="A33" s="10" t="s">
        <v>29</v>
      </c>
      <c r="B33" s="90">
        <v>979</v>
      </c>
      <c r="C33" s="90">
        <v>709</v>
      </c>
      <c r="D33" s="37">
        <f t="shared" si="0"/>
        <v>0.7242083758937692</v>
      </c>
      <c r="E33" s="13">
        <v>0.674</v>
      </c>
      <c r="F33" s="13">
        <v>0.7709812378473984</v>
      </c>
      <c r="G33" s="13">
        <v>0.5770187621526017</v>
      </c>
    </row>
    <row r="34" spans="1:7" ht="17.25">
      <c r="A34" s="30" t="s">
        <v>31</v>
      </c>
      <c r="B34" s="90">
        <v>925</v>
      </c>
      <c r="C34" s="90">
        <v>674</v>
      </c>
      <c r="D34" s="37">
        <f t="shared" si="0"/>
        <v>0.7286486486486486</v>
      </c>
      <c r="E34" s="13">
        <v>0.674</v>
      </c>
      <c r="F34" s="13">
        <v>0.7709812378473984</v>
      </c>
      <c r="G34" s="13">
        <v>0.5770187621526017</v>
      </c>
    </row>
    <row r="35" spans="1:7" ht="17.25">
      <c r="A35" s="10" t="s">
        <v>9</v>
      </c>
      <c r="B35" s="90">
        <v>414</v>
      </c>
      <c r="C35" s="90">
        <v>305</v>
      </c>
      <c r="D35" s="37">
        <f t="shared" si="0"/>
        <v>0.7367149758454107</v>
      </c>
      <c r="E35" s="13">
        <v>0.674</v>
      </c>
      <c r="F35" s="13">
        <v>0.7709812378473984</v>
      </c>
      <c r="G35" s="13">
        <v>0.5770187621526017</v>
      </c>
    </row>
    <row r="36" spans="1:7" ht="17.25">
      <c r="A36" s="10" t="s">
        <v>4</v>
      </c>
      <c r="B36" s="90">
        <v>659</v>
      </c>
      <c r="C36" s="90">
        <v>486</v>
      </c>
      <c r="D36" s="37">
        <f t="shared" si="0"/>
        <v>0.7374810318664643</v>
      </c>
      <c r="E36" s="13">
        <v>0.674</v>
      </c>
      <c r="F36" s="13">
        <v>0.7709812378473984</v>
      </c>
      <c r="G36" s="13">
        <v>0.5770187621526017</v>
      </c>
    </row>
    <row r="37" spans="1:7" ht="17.25">
      <c r="A37" s="10" t="s">
        <v>49</v>
      </c>
      <c r="B37" s="90">
        <v>1099</v>
      </c>
      <c r="C37" s="90">
        <v>819</v>
      </c>
      <c r="D37" s="37">
        <f t="shared" si="0"/>
        <v>0.7452229299363057</v>
      </c>
      <c r="E37" s="13">
        <v>0.674</v>
      </c>
      <c r="F37" s="13">
        <v>0.7709812378473984</v>
      </c>
      <c r="G37" s="13">
        <v>0.5770187621526017</v>
      </c>
    </row>
    <row r="38" spans="1:7" ht="17.25">
      <c r="A38" s="10" t="s">
        <v>21</v>
      </c>
      <c r="B38" s="90">
        <v>882</v>
      </c>
      <c r="C38" s="90">
        <v>662</v>
      </c>
      <c r="D38" s="37">
        <f t="shared" si="0"/>
        <v>0.7505668934240363</v>
      </c>
      <c r="E38" s="13">
        <v>0.674</v>
      </c>
      <c r="F38" s="13">
        <v>0.7709812378473984</v>
      </c>
      <c r="G38" s="13">
        <v>0.5770187621526017</v>
      </c>
    </row>
    <row r="39" spans="1:7" ht="17.25">
      <c r="A39" s="10" t="s">
        <v>20</v>
      </c>
      <c r="B39" s="90">
        <v>971</v>
      </c>
      <c r="C39" s="90">
        <v>741</v>
      </c>
      <c r="D39" s="37">
        <f t="shared" si="0"/>
        <v>0.7631307929969104</v>
      </c>
      <c r="E39" s="13">
        <v>0.674</v>
      </c>
      <c r="F39" s="13">
        <v>0.7709812378473984</v>
      </c>
      <c r="G39" s="13">
        <v>0.5770187621526017</v>
      </c>
    </row>
    <row r="40" spans="1:7" ht="17.25">
      <c r="A40" s="10" t="s">
        <v>70</v>
      </c>
      <c r="B40" s="90">
        <v>358</v>
      </c>
      <c r="C40" s="90">
        <v>274</v>
      </c>
      <c r="D40" s="37">
        <f t="shared" si="0"/>
        <v>0.7653631284916201</v>
      </c>
      <c r="E40" s="13">
        <v>0.674</v>
      </c>
      <c r="F40" s="13">
        <v>0.7709812378473984</v>
      </c>
      <c r="G40" s="13">
        <v>0.5770187621526017</v>
      </c>
    </row>
    <row r="41" spans="1:7" ht="17.25">
      <c r="A41" s="10" t="s">
        <v>32</v>
      </c>
      <c r="B41" s="90">
        <v>625</v>
      </c>
      <c r="C41" s="90">
        <v>481</v>
      </c>
      <c r="D41" s="37">
        <f t="shared" si="0"/>
        <v>0.7696</v>
      </c>
      <c r="E41" s="13">
        <v>0.674</v>
      </c>
      <c r="F41" s="13">
        <v>0.7709812378473984</v>
      </c>
      <c r="G41" s="13">
        <v>0.5770187621526017</v>
      </c>
    </row>
    <row r="42" spans="1:7" ht="17.25">
      <c r="A42" s="11" t="s">
        <v>135</v>
      </c>
      <c r="B42" s="90">
        <v>714</v>
      </c>
      <c r="C42" s="90">
        <v>551</v>
      </c>
      <c r="D42" s="37">
        <f t="shared" si="0"/>
        <v>0.7717086834733894</v>
      </c>
      <c r="E42" s="13">
        <v>0.674</v>
      </c>
      <c r="F42" s="13">
        <v>0.7709812378473984</v>
      </c>
      <c r="G42" s="13">
        <v>0.5770187621526017</v>
      </c>
    </row>
    <row r="43" spans="1:7" ht="17.25">
      <c r="A43" s="10" t="s">
        <v>11</v>
      </c>
      <c r="B43" s="90">
        <v>857</v>
      </c>
      <c r="C43" s="90">
        <v>667</v>
      </c>
      <c r="D43" s="37">
        <f t="shared" si="0"/>
        <v>0.7782963827304551</v>
      </c>
      <c r="E43" s="13">
        <v>0.674</v>
      </c>
      <c r="F43" s="13">
        <v>0.7709812378473984</v>
      </c>
      <c r="G43" s="13">
        <v>0.5770187621526017</v>
      </c>
    </row>
    <row r="44" spans="1:7" ht="17.25">
      <c r="A44" s="67" t="s">
        <v>138</v>
      </c>
      <c r="B44" s="90">
        <v>330</v>
      </c>
      <c r="C44" s="90">
        <v>257</v>
      </c>
      <c r="D44" s="37">
        <f t="shared" si="0"/>
        <v>0.7787878787878788</v>
      </c>
      <c r="E44" s="13">
        <v>0.674</v>
      </c>
      <c r="F44" s="13">
        <v>0.7709812378473984</v>
      </c>
      <c r="G44" s="13">
        <v>0.5770187621526017</v>
      </c>
    </row>
    <row r="45" spans="1:7" ht="17.25">
      <c r="A45" s="67" t="s">
        <v>41</v>
      </c>
      <c r="B45" s="90">
        <v>671</v>
      </c>
      <c r="C45" s="90">
        <v>524</v>
      </c>
      <c r="D45" s="37">
        <f t="shared" si="0"/>
        <v>0.7809239940387481</v>
      </c>
      <c r="E45" s="13">
        <v>0.674</v>
      </c>
      <c r="F45" s="13">
        <v>0.7709812378473984</v>
      </c>
      <c r="G45" s="13">
        <v>0.5770187621526017</v>
      </c>
    </row>
    <row r="46" spans="1:7" ht="17.25">
      <c r="A46" s="67" t="s">
        <v>132</v>
      </c>
      <c r="B46" s="90">
        <v>347</v>
      </c>
      <c r="C46" s="90">
        <v>271</v>
      </c>
      <c r="D46" s="37">
        <f t="shared" si="0"/>
        <v>0.7809798270893372</v>
      </c>
      <c r="E46" s="13">
        <v>0.674</v>
      </c>
      <c r="F46" s="13">
        <v>0.7709812378473984</v>
      </c>
      <c r="G46" s="13">
        <v>0.5770187621526017</v>
      </c>
    </row>
    <row r="47" spans="1:7" ht="17.25">
      <c r="A47" s="67" t="s">
        <v>69</v>
      </c>
      <c r="B47" s="90">
        <v>521</v>
      </c>
      <c r="C47" s="90">
        <v>413</v>
      </c>
      <c r="D47" s="37">
        <f t="shared" si="0"/>
        <v>0.7927063339731286</v>
      </c>
      <c r="E47" s="13">
        <v>0.674</v>
      </c>
      <c r="F47" s="13">
        <v>0.7709812378473984</v>
      </c>
      <c r="G47" s="13">
        <v>0.5770187621526017</v>
      </c>
    </row>
    <row r="48" spans="1:7" ht="17.25">
      <c r="A48" s="124" t="s">
        <v>33</v>
      </c>
      <c r="B48" s="90">
        <v>855</v>
      </c>
      <c r="C48" s="90">
        <v>691</v>
      </c>
      <c r="D48" s="37">
        <f t="shared" si="0"/>
        <v>0.808187134502924</v>
      </c>
      <c r="E48" s="13">
        <v>0.674</v>
      </c>
      <c r="F48" s="13">
        <v>0.7709812378473984</v>
      </c>
      <c r="G48" s="13">
        <v>0.5770187621526017</v>
      </c>
    </row>
    <row r="49" spans="1:7" ht="18" thickBot="1">
      <c r="A49" s="126" t="s">
        <v>140</v>
      </c>
      <c r="B49" s="90">
        <v>260</v>
      </c>
      <c r="C49" s="90">
        <v>232</v>
      </c>
      <c r="D49" s="37">
        <f t="shared" si="0"/>
        <v>0.8923076923076924</v>
      </c>
      <c r="E49" s="13">
        <v>0.674</v>
      </c>
      <c r="F49" s="13">
        <v>0.7709812378473984</v>
      </c>
      <c r="G49" s="13">
        <v>0.5770187621526017</v>
      </c>
    </row>
    <row r="50" spans="1:7" ht="17.25">
      <c r="A50" s="113"/>
      <c r="B50" s="15"/>
      <c r="C50" s="15"/>
      <c r="D50" s="104"/>
      <c r="E50" s="13"/>
      <c r="F50" s="13"/>
      <c r="G50" s="13"/>
    </row>
    <row r="51" spans="1:4" ht="17.25">
      <c r="A51" s="113"/>
      <c r="B51" s="15"/>
      <c r="C51" s="15"/>
      <c r="D51" s="42">
        <f>AVERAGE(D2:D49)</f>
        <v>0.6744914031433665</v>
      </c>
    </row>
    <row r="52" spans="1:4" ht="17.25">
      <c r="A52" s="113"/>
      <c r="B52" s="15"/>
      <c r="C52" s="15"/>
      <c r="D52" s="42">
        <f>STDEV(D2:D49)</f>
        <v>0.09698123784739832</v>
      </c>
    </row>
  </sheetData>
  <sheetProtection/>
  <printOptions horizontalCentered="1"/>
  <pageMargins left="0.75" right="0.75" top="1.13" bottom="1" header="0.5" footer="0.5"/>
  <pageSetup horizontalDpi="600" verticalDpi="600" orientation="landscape" r:id="rId1"/>
  <headerFooter alignWithMargins="0">
    <oddHeader>&amp;C&amp;"Century Gothic,Regular"&amp;14VALLEY MEDICAL GROUP
QUALITY REPORTING DASHBOARD 4Q2010</oddHeader>
    <oddFooter>&amp;R&amp;"Century Gothic,Italic"Confidential Information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E52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E48" sqref="E48"/>
    </sheetView>
  </sheetViews>
  <sheetFormatPr defaultColWidth="9.140625" defaultRowHeight="12.75"/>
  <cols>
    <col min="1" max="1" width="22.421875" style="42" customWidth="1"/>
    <col min="2" max="2" width="11.28125" style="8" bestFit="1" customWidth="1"/>
    <col min="3" max="239" width="9.140625" style="8" customWidth="1"/>
  </cols>
  <sheetData>
    <row r="1" spans="1:239" s="44" customFormat="1" ht="52.5" thickBot="1">
      <c r="A1" s="17" t="s">
        <v>0</v>
      </c>
      <c r="B1" s="51" t="s">
        <v>52</v>
      </c>
      <c r="C1" s="43" t="s">
        <v>66</v>
      </c>
      <c r="D1" s="43" t="s">
        <v>58</v>
      </c>
      <c r="E1" s="43" t="s">
        <v>57</v>
      </c>
      <c r="F1" s="43"/>
      <c r="G1" s="43"/>
      <c r="H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  <c r="CJ1" s="43"/>
      <c r="CK1" s="43"/>
      <c r="CL1" s="43"/>
      <c r="CM1" s="43"/>
      <c r="CN1" s="43"/>
      <c r="CO1" s="43"/>
      <c r="CP1" s="43"/>
      <c r="CQ1" s="43"/>
      <c r="CR1" s="43"/>
      <c r="CS1" s="43"/>
      <c r="CT1" s="43"/>
      <c r="CU1" s="43"/>
      <c r="CV1" s="43"/>
      <c r="CW1" s="43"/>
      <c r="CX1" s="43"/>
      <c r="CY1" s="43"/>
      <c r="CZ1" s="43"/>
      <c r="DA1" s="43"/>
      <c r="DB1" s="43"/>
      <c r="DC1" s="43"/>
      <c r="DD1" s="43"/>
      <c r="DE1" s="43"/>
      <c r="DF1" s="43"/>
      <c r="DG1" s="43"/>
      <c r="DH1" s="43"/>
      <c r="DI1" s="43"/>
      <c r="DJ1" s="43"/>
      <c r="DK1" s="43"/>
      <c r="DL1" s="43"/>
      <c r="DM1" s="43"/>
      <c r="DN1" s="43"/>
      <c r="DO1" s="43"/>
      <c r="DP1" s="43"/>
      <c r="DQ1" s="43"/>
      <c r="DR1" s="43"/>
      <c r="DS1" s="43"/>
      <c r="DT1" s="43"/>
      <c r="DU1" s="43"/>
      <c r="DV1" s="43"/>
      <c r="DW1" s="43"/>
      <c r="DX1" s="43"/>
      <c r="DY1" s="43"/>
      <c r="DZ1" s="43"/>
      <c r="EA1" s="43"/>
      <c r="EB1" s="43"/>
      <c r="EC1" s="43"/>
      <c r="ED1" s="43"/>
      <c r="EE1" s="43"/>
      <c r="EF1" s="43"/>
      <c r="EG1" s="43"/>
      <c r="EH1" s="43"/>
      <c r="EI1" s="43"/>
      <c r="EJ1" s="43"/>
      <c r="EK1" s="43"/>
      <c r="EL1" s="43"/>
      <c r="EM1" s="43"/>
      <c r="EN1" s="43"/>
      <c r="EO1" s="43"/>
      <c r="EP1" s="43"/>
      <c r="EQ1" s="43"/>
      <c r="ER1" s="43"/>
      <c r="ES1" s="43"/>
      <c r="ET1" s="43"/>
      <c r="EU1" s="43"/>
      <c r="EV1" s="43"/>
      <c r="EW1" s="43"/>
      <c r="EX1" s="43"/>
      <c r="EY1" s="43"/>
      <c r="EZ1" s="43"/>
      <c r="FA1" s="43"/>
      <c r="FB1" s="43"/>
      <c r="FC1" s="43"/>
      <c r="FD1" s="43"/>
      <c r="FE1" s="43"/>
      <c r="FF1" s="43"/>
      <c r="FG1" s="43"/>
      <c r="FH1" s="43"/>
      <c r="FI1" s="43"/>
      <c r="FJ1" s="43"/>
      <c r="FK1" s="43"/>
      <c r="FL1" s="43"/>
      <c r="FM1" s="43"/>
      <c r="FN1" s="43"/>
      <c r="FO1" s="43"/>
      <c r="FP1" s="43"/>
      <c r="FQ1" s="43"/>
      <c r="FR1" s="43"/>
      <c r="FS1" s="43"/>
      <c r="FT1" s="43"/>
      <c r="FU1" s="43"/>
      <c r="FV1" s="43"/>
      <c r="FW1" s="43"/>
      <c r="FX1" s="43"/>
      <c r="FY1" s="43"/>
      <c r="FZ1" s="43"/>
      <c r="GA1" s="43"/>
      <c r="GB1" s="43"/>
      <c r="GC1" s="43"/>
      <c r="GD1" s="43"/>
      <c r="GE1" s="43"/>
      <c r="GF1" s="43"/>
      <c r="GG1" s="43"/>
      <c r="GH1" s="43"/>
      <c r="GI1" s="43"/>
      <c r="GJ1" s="43"/>
      <c r="GK1" s="43"/>
      <c r="GL1" s="43"/>
      <c r="GM1" s="43"/>
      <c r="GN1" s="43"/>
      <c r="GO1" s="43"/>
      <c r="GP1" s="43"/>
      <c r="GQ1" s="43"/>
      <c r="GR1" s="43"/>
      <c r="GS1" s="43"/>
      <c r="GT1" s="43"/>
      <c r="GU1" s="43"/>
      <c r="GV1" s="43"/>
      <c r="GW1" s="43"/>
      <c r="GX1" s="43"/>
      <c r="GY1" s="43"/>
      <c r="GZ1" s="43"/>
      <c r="HA1" s="43"/>
      <c r="HB1" s="43"/>
      <c r="HC1" s="43"/>
      <c r="HD1" s="43"/>
      <c r="HE1" s="43"/>
      <c r="HF1" s="43"/>
      <c r="HG1" s="43"/>
      <c r="HH1" s="43"/>
      <c r="HI1" s="43"/>
      <c r="HJ1" s="43"/>
      <c r="HK1" s="43"/>
      <c r="HL1" s="43"/>
      <c r="HM1" s="43"/>
      <c r="HN1" s="43"/>
      <c r="HO1" s="43"/>
      <c r="HP1" s="43"/>
      <c r="HQ1" s="43"/>
      <c r="HR1" s="43"/>
      <c r="HS1" s="43"/>
      <c r="HT1" s="43"/>
      <c r="HU1" s="43"/>
      <c r="HV1" s="43"/>
      <c r="HW1" s="43"/>
      <c r="HX1" s="43"/>
      <c r="HY1" s="43"/>
      <c r="HZ1" s="43"/>
      <c r="IA1" s="43"/>
      <c r="IB1" s="43"/>
      <c r="IC1" s="43"/>
      <c r="ID1" s="43"/>
      <c r="IE1" s="43"/>
    </row>
    <row r="2" spans="1:5" ht="17.25">
      <c r="A2" s="3" t="s">
        <v>140</v>
      </c>
      <c r="B2" s="52">
        <v>0.7233644859813084</v>
      </c>
      <c r="C2" s="13">
        <v>0.889</v>
      </c>
      <c r="D2" s="13">
        <v>0.9660043837993556</v>
      </c>
      <c r="E2" s="13">
        <v>0.8119956162006444</v>
      </c>
    </row>
    <row r="3" spans="1:5" ht="17.25">
      <c r="A3" s="9" t="s">
        <v>132</v>
      </c>
      <c r="B3" s="52">
        <v>0.7539766702014846</v>
      </c>
      <c r="C3" s="13">
        <v>0.889</v>
      </c>
      <c r="D3" s="13">
        <v>0.9660043837993556</v>
      </c>
      <c r="E3" s="13">
        <v>0.8119956162006444</v>
      </c>
    </row>
    <row r="4" spans="1:5" ht="17.25">
      <c r="A4" s="10" t="s">
        <v>69</v>
      </c>
      <c r="B4" s="52">
        <v>0.7969348659003831</v>
      </c>
      <c r="C4" s="13">
        <v>0.889</v>
      </c>
      <c r="D4" s="13">
        <v>0.9660043837993556</v>
      </c>
      <c r="E4" s="13">
        <v>0.8119956162006444</v>
      </c>
    </row>
    <row r="5" spans="1:5" ht="17.25">
      <c r="A5" s="10" t="s">
        <v>70</v>
      </c>
      <c r="B5" s="52">
        <v>0.798175598631699</v>
      </c>
      <c r="C5" s="13">
        <v>0.889</v>
      </c>
      <c r="D5" s="13">
        <v>0.9660043837993556</v>
      </c>
      <c r="E5" s="13">
        <v>0.8119956162006444</v>
      </c>
    </row>
    <row r="6" spans="1:5" ht="17.25">
      <c r="A6" s="5" t="s">
        <v>142</v>
      </c>
      <c r="B6" s="52">
        <v>0.8087248322147651</v>
      </c>
      <c r="C6" s="13">
        <v>0.889</v>
      </c>
      <c r="D6" s="13">
        <v>0.9660043837993556</v>
      </c>
      <c r="E6" s="13">
        <v>0.8119956162006444</v>
      </c>
    </row>
    <row r="7" spans="1:5" ht="17.25">
      <c r="A7" s="5" t="s">
        <v>137</v>
      </c>
      <c r="B7" s="52">
        <v>0.8226256983240223</v>
      </c>
      <c r="C7" s="13">
        <v>0.889</v>
      </c>
      <c r="D7" s="13">
        <v>0.9660043837993556</v>
      </c>
      <c r="E7" s="13">
        <v>0.8119956162006444</v>
      </c>
    </row>
    <row r="8" spans="1:5" ht="17.25">
      <c r="A8" s="10" t="s">
        <v>138</v>
      </c>
      <c r="B8" s="52">
        <v>0.826171875</v>
      </c>
      <c r="C8" s="13">
        <v>0.889</v>
      </c>
      <c r="D8" s="13">
        <v>0.9660043837993556</v>
      </c>
      <c r="E8" s="13">
        <v>0.8119956162006444</v>
      </c>
    </row>
    <row r="9" spans="1:5" ht="17.25">
      <c r="A9" s="10" t="s">
        <v>24</v>
      </c>
      <c r="B9" s="52">
        <v>0.8320610687022901</v>
      </c>
      <c r="C9" s="13">
        <v>0.889</v>
      </c>
      <c r="D9" s="13">
        <v>0.9660043837993556</v>
      </c>
      <c r="E9" s="13">
        <v>0.8119956162006444</v>
      </c>
    </row>
    <row r="10" spans="1:5" ht="17.25">
      <c r="A10" s="10" t="s">
        <v>71</v>
      </c>
      <c r="B10" s="52">
        <v>0.83375</v>
      </c>
      <c r="C10" s="13">
        <v>0.889</v>
      </c>
      <c r="D10" s="13">
        <v>0.9660043837993556</v>
      </c>
      <c r="E10" s="13">
        <v>0.8119956162006444</v>
      </c>
    </row>
    <row r="11" spans="1:5" ht="17.25">
      <c r="A11" s="10" t="s">
        <v>32</v>
      </c>
      <c r="B11" s="52">
        <v>0.836405529953917</v>
      </c>
      <c r="C11" s="13">
        <v>0.889</v>
      </c>
      <c r="D11" s="13">
        <v>0.9660043837993556</v>
      </c>
      <c r="E11" s="13">
        <v>0.8119956162006444</v>
      </c>
    </row>
    <row r="12" spans="1:5" ht="17.25">
      <c r="A12" s="5" t="s">
        <v>141</v>
      </c>
      <c r="B12" s="52">
        <v>0.8413705583756346</v>
      </c>
      <c r="C12" s="13">
        <v>0.889</v>
      </c>
      <c r="D12" s="13">
        <v>0.9660043837993556</v>
      </c>
      <c r="E12" s="13">
        <v>0.8119956162006444</v>
      </c>
    </row>
    <row r="13" spans="1:5" ht="17.25">
      <c r="A13" s="10" t="s">
        <v>72</v>
      </c>
      <c r="B13" s="52">
        <v>0.8448275862068966</v>
      </c>
      <c r="C13" s="13">
        <v>0.889</v>
      </c>
      <c r="D13" s="13">
        <v>0.9660043837993556</v>
      </c>
      <c r="E13" s="13">
        <v>0.8119956162006444</v>
      </c>
    </row>
    <row r="14" spans="1:5" ht="17.25">
      <c r="A14" s="10" t="s">
        <v>25</v>
      </c>
      <c r="B14" s="52">
        <v>0.8466850828729282</v>
      </c>
      <c r="C14" s="13">
        <v>0.889</v>
      </c>
      <c r="D14" s="13">
        <v>0.9660043837993556</v>
      </c>
      <c r="E14" s="13">
        <v>0.8119956162006444</v>
      </c>
    </row>
    <row r="15" spans="1:5" ht="17.25">
      <c r="A15" s="10" t="s">
        <v>134</v>
      </c>
      <c r="B15" s="52">
        <v>0.8469055374592834</v>
      </c>
      <c r="C15" s="13">
        <v>0.889</v>
      </c>
      <c r="D15" s="13">
        <v>0.9660043837993556</v>
      </c>
      <c r="E15" s="13">
        <v>0.8119956162006444</v>
      </c>
    </row>
    <row r="16" spans="1:5" ht="17.25">
      <c r="A16" s="10" t="s">
        <v>135</v>
      </c>
      <c r="B16" s="52">
        <v>0.8479020979020979</v>
      </c>
      <c r="C16" s="13">
        <v>0.889</v>
      </c>
      <c r="D16" s="13">
        <v>0.9660043837993556</v>
      </c>
      <c r="E16" s="13">
        <v>0.8119956162006444</v>
      </c>
    </row>
    <row r="17" spans="1:5" ht="17.25">
      <c r="A17" s="10" t="s">
        <v>18</v>
      </c>
      <c r="B17" s="52">
        <v>0.8539877300613496</v>
      </c>
      <c r="C17" s="13">
        <v>0.889</v>
      </c>
      <c r="D17" s="13">
        <v>0.9660043837993556</v>
      </c>
      <c r="E17" s="13">
        <v>0.8119956162006444</v>
      </c>
    </row>
    <row r="18" spans="1:5" ht="17.25">
      <c r="A18" s="10" t="s">
        <v>41</v>
      </c>
      <c r="B18" s="52">
        <v>0.8551587301587301</v>
      </c>
      <c r="C18" s="13">
        <v>0.889</v>
      </c>
      <c r="D18" s="13">
        <v>0.9660043837993556</v>
      </c>
      <c r="E18" s="13">
        <v>0.8119956162006444</v>
      </c>
    </row>
    <row r="19" spans="1:5" ht="17.25">
      <c r="A19" s="10" t="s">
        <v>13</v>
      </c>
      <c r="B19" s="52">
        <v>0.8593314763231198</v>
      </c>
      <c r="C19" s="13">
        <v>0.889</v>
      </c>
      <c r="D19" s="13">
        <v>0.9660043837993556</v>
      </c>
      <c r="E19" s="13">
        <v>0.8119956162006444</v>
      </c>
    </row>
    <row r="20" spans="1:5" ht="17.25">
      <c r="A20" s="10" t="s">
        <v>133</v>
      </c>
      <c r="B20" s="52">
        <v>0.860313315926893</v>
      </c>
      <c r="C20" s="13">
        <v>0.889</v>
      </c>
      <c r="D20" s="13">
        <v>0.9660043837993556</v>
      </c>
      <c r="E20" s="13">
        <v>0.8119956162006444</v>
      </c>
    </row>
    <row r="21" spans="1:5" ht="17.25">
      <c r="A21" s="10" t="s">
        <v>50</v>
      </c>
      <c r="B21" s="52">
        <v>0.8627027027027027</v>
      </c>
      <c r="C21" s="13">
        <v>0.889</v>
      </c>
      <c r="D21" s="13">
        <v>0.9660043837993556</v>
      </c>
      <c r="E21" s="13">
        <v>0.8119956162006444</v>
      </c>
    </row>
    <row r="22" spans="1:5" ht="17.25">
      <c r="A22" s="10" t="s">
        <v>5</v>
      </c>
      <c r="B22" s="52">
        <v>0.8699080157687253</v>
      </c>
      <c r="C22" s="13">
        <v>0.889</v>
      </c>
      <c r="D22" s="13">
        <v>0.9660043837993556</v>
      </c>
      <c r="E22" s="13">
        <v>0.8119956162006444</v>
      </c>
    </row>
    <row r="23" spans="1:5" ht="17.25">
      <c r="A23" s="10" t="s">
        <v>9</v>
      </c>
      <c r="B23" s="52">
        <v>0.873900293255132</v>
      </c>
      <c r="C23" s="13">
        <v>0.889</v>
      </c>
      <c r="D23" s="13">
        <v>0.9660043837993556</v>
      </c>
      <c r="E23" s="13">
        <v>0.8119956162006444</v>
      </c>
    </row>
    <row r="24" spans="1:5" ht="17.25">
      <c r="A24" s="10" t="s">
        <v>20</v>
      </c>
      <c r="B24" s="52">
        <v>0.873991935483871</v>
      </c>
      <c r="C24" s="13">
        <v>0.889</v>
      </c>
      <c r="D24" s="13">
        <v>0.9660043837993556</v>
      </c>
      <c r="E24" s="13">
        <v>0.8119956162006444</v>
      </c>
    </row>
    <row r="25" spans="1:5" ht="17.25">
      <c r="A25" s="10" t="s">
        <v>49</v>
      </c>
      <c r="B25" s="52">
        <v>0.8746327130264446</v>
      </c>
      <c r="C25" s="13">
        <v>0.889</v>
      </c>
      <c r="D25" s="13">
        <v>0.9660043837993556</v>
      </c>
      <c r="E25" s="13">
        <v>0.8119956162006444</v>
      </c>
    </row>
    <row r="26" spans="1:5" ht="17.25">
      <c r="A26" s="10" t="s">
        <v>136</v>
      </c>
      <c r="B26" s="52">
        <v>0.8798586572438163</v>
      </c>
      <c r="C26" s="13">
        <v>0.889</v>
      </c>
      <c r="D26" s="13">
        <v>0.9660043837993556</v>
      </c>
      <c r="E26" s="13">
        <v>0.8119956162006444</v>
      </c>
    </row>
    <row r="27" spans="1:5" ht="17.25">
      <c r="A27" s="10" t="s">
        <v>31</v>
      </c>
      <c r="B27" s="52">
        <v>0.8933623503808488</v>
      </c>
      <c r="C27" s="13">
        <v>0.889</v>
      </c>
      <c r="D27" s="13">
        <v>0.9660043837993556</v>
      </c>
      <c r="E27" s="13">
        <v>0.8119956162006444</v>
      </c>
    </row>
    <row r="28" spans="1:5" ht="17.25">
      <c r="A28" s="10" t="s">
        <v>139</v>
      </c>
      <c r="B28" s="52">
        <v>0.8950437317784257</v>
      </c>
      <c r="C28" s="13">
        <v>0.889</v>
      </c>
      <c r="D28" s="13">
        <v>0.9660043837993556</v>
      </c>
      <c r="E28" s="13">
        <v>0.8119956162006444</v>
      </c>
    </row>
    <row r="29" spans="1:5" ht="17.25">
      <c r="A29" s="10" t="s">
        <v>14</v>
      </c>
      <c r="B29" s="52">
        <v>0.8952164009111617</v>
      </c>
      <c r="C29" s="13">
        <v>0.889</v>
      </c>
      <c r="D29" s="13">
        <v>0.9660043837993556</v>
      </c>
      <c r="E29" s="13">
        <v>0.8119956162006444</v>
      </c>
    </row>
    <row r="30" spans="1:5" ht="17.25">
      <c r="A30" s="10" t="s">
        <v>17</v>
      </c>
      <c r="B30" s="52">
        <v>0.8959537572254336</v>
      </c>
      <c r="C30" s="13">
        <v>0.889</v>
      </c>
      <c r="D30" s="13">
        <v>0.9660043837993556</v>
      </c>
      <c r="E30" s="13">
        <v>0.8119956162006444</v>
      </c>
    </row>
    <row r="31" spans="1:5" ht="17.25">
      <c r="A31" s="10" t="s">
        <v>11</v>
      </c>
      <c r="B31" s="52">
        <v>0.8979591836734694</v>
      </c>
      <c r="C31" s="13">
        <v>0.889</v>
      </c>
      <c r="D31" s="13">
        <v>0.9660043837993556</v>
      </c>
      <c r="E31" s="13">
        <v>0.8119956162006444</v>
      </c>
    </row>
    <row r="32" spans="1:5" ht="17.25">
      <c r="A32" s="10" t="s">
        <v>19</v>
      </c>
      <c r="B32" s="52">
        <v>0.8986301369863013</v>
      </c>
      <c r="C32" s="13">
        <v>0.889</v>
      </c>
      <c r="D32" s="13">
        <v>0.9660043837993556</v>
      </c>
      <c r="E32" s="13">
        <v>0.8119956162006444</v>
      </c>
    </row>
    <row r="33" spans="1:5" ht="17.25">
      <c r="A33" s="10" t="s">
        <v>33</v>
      </c>
      <c r="B33" s="52">
        <v>0.8997844827586207</v>
      </c>
      <c r="C33" s="13">
        <v>0.889</v>
      </c>
      <c r="D33" s="13">
        <v>0.9660043837993556</v>
      </c>
      <c r="E33" s="13">
        <v>0.8119956162006444</v>
      </c>
    </row>
    <row r="34" spans="1:5" ht="17.25">
      <c r="A34" s="10" t="s">
        <v>6</v>
      </c>
      <c r="B34" s="52">
        <v>0.902247191011236</v>
      </c>
      <c r="C34" s="13">
        <v>0.889</v>
      </c>
      <c r="D34" s="13">
        <v>0.9660043837993556</v>
      </c>
      <c r="E34" s="13">
        <v>0.8119956162006444</v>
      </c>
    </row>
    <row r="35" spans="1:5" ht="17.25">
      <c r="A35" s="10" t="s">
        <v>23</v>
      </c>
      <c r="B35" s="52">
        <v>0.9057539682539683</v>
      </c>
      <c r="C35" s="13">
        <v>0.889</v>
      </c>
      <c r="D35" s="13">
        <v>0.9660043837993556</v>
      </c>
      <c r="E35" s="13">
        <v>0.8119956162006444</v>
      </c>
    </row>
    <row r="36" spans="1:5" ht="17.25">
      <c r="A36" s="10" t="s">
        <v>30</v>
      </c>
      <c r="B36" s="52">
        <v>0.9107981220657277</v>
      </c>
      <c r="C36" s="13">
        <v>0.889</v>
      </c>
      <c r="D36" s="13">
        <v>0.9660043837993556</v>
      </c>
      <c r="E36" s="13">
        <v>0.8119956162006444</v>
      </c>
    </row>
    <row r="37" spans="1:5" ht="17.25">
      <c r="A37" s="10" t="s">
        <v>21</v>
      </c>
      <c r="B37" s="52">
        <v>0.9142125480153649</v>
      </c>
      <c r="C37" s="13">
        <v>0.889</v>
      </c>
      <c r="D37" s="13">
        <v>0.9660043837993556</v>
      </c>
      <c r="E37" s="13">
        <v>0.8119956162006444</v>
      </c>
    </row>
    <row r="38" spans="1:5" ht="17.25">
      <c r="A38" s="10" t="s">
        <v>8</v>
      </c>
      <c r="B38" s="52">
        <v>0.9149338374291115</v>
      </c>
      <c r="C38" s="13">
        <v>0.889</v>
      </c>
      <c r="D38" s="13">
        <v>0.9660043837993556</v>
      </c>
      <c r="E38" s="13">
        <v>0.8119956162006444</v>
      </c>
    </row>
    <row r="39" spans="1:5" ht="17.25">
      <c r="A39" s="10" t="s">
        <v>16</v>
      </c>
      <c r="B39" s="52">
        <v>0.9172852598091198</v>
      </c>
      <c r="C39" s="13">
        <v>0.889</v>
      </c>
      <c r="D39" s="13">
        <v>0.9660043837993556</v>
      </c>
      <c r="E39" s="13">
        <v>0.8119956162006444</v>
      </c>
    </row>
    <row r="40" spans="1:6" ht="17.25">
      <c r="A40" s="10" t="s">
        <v>29</v>
      </c>
      <c r="B40" s="52">
        <v>0.9338565022421524</v>
      </c>
      <c r="C40" s="13">
        <v>0.889</v>
      </c>
      <c r="D40" s="13">
        <v>0.9660043837993556</v>
      </c>
      <c r="E40" s="13">
        <v>0.8119956162006444</v>
      </c>
      <c r="F40" s="13"/>
    </row>
    <row r="41" spans="1:5" ht="17.25">
      <c r="A41" s="10" t="s">
        <v>12</v>
      </c>
      <c r="B41" s="52">
        <v>0.9381313131313131</v>
      </c>
      <c r="C41" s="13">
        <v>0.889</v>
      </c>
      <c r="D41" s="13">
        <v>0.9660043837993556</v>
      </c>
      <c r="E41" s="13">
        <v>0.8119956162006444</v>
      </c>
    </row>
    <row r="42" spans="1:5" ht="17.25">
      <c r="A42" s="11" t="s">
        <v>4</v>
      </c>
      <c r="B42" s="52">
        <v>0.9400921658986175</v>
      </c>
      <c r="C42" s="13">
        <v>0.889</v>
      </c>
      <c r="D42" s="13">
        <v>0.9660043837993556</v>
      </c>
      <c r="E42" s="13">
        <v>0.8119956162006444</v>
      </c>
    </row>
    <row r="43" spans="1:9" ht="17.25">
      <c r="A43" s="11" t="s">
        <v>22</v>
      </c>
      <c r="B43" s="52">
        <v>0.9491978609625669</v>
      </c>
      <c r="C43" s="13">
        <v>0.889</v>
      </c>
      <c r="D43" s="13">
        <v>0.9660043837993556</v>
      </c>
      <c r="E43" s="13">
        <v>0.8119956162006444</v>
      </c>
      <c r="I43" s="78"/>
    </row>
    <row r="44" spans="1:5" ht="17.25">
      <c r="A44" s="67" t="s">
        <v>27</v>
      </c>
      <c r="B44" s="52">
        <v>0.959731543624161</v>
      </c>
      <c r="C44" s="13">
        <v>0.889</v>
      </c>
      <c r="D44" s="13">
        <v>0.9660043837993556</v>
      </c>
      <c r="E44" s="13">
        <v>0.8119956162006444</v>
      </c>
    </row>
    <row r="45" spans="1:5" ht="17.25">
      <c r="A45" s="67" t="s">
        <v>28</v>
      </c>
      <c r="B45" s="52">
        <v>0.9963325183374083</v>
      </c>
      <c r="C45" s="13">
        <v>0.889</v>
      </c>
      <c r="D45" s="13">
        <v>0.9660043837993556</v>
      </c>
      <c r="E45" s="13">
        <v>0.8119956162006444</v>
      </c>
    </row>
    <row r="46" spans="1:5" ht="17.25">
      <c r="A46" s="67" t="s">
        <v>10</v>
      </c>
      <c r="B46" s="52">
        <v>1.0307377049180328</v>
      </c>
      <c r="C46" s="13">
        <v>0.889</v>
      </c>
      <c r="D46" s="13">
        <v>0.9660043837993556</v>
      </c>
      <c r="E46" s="13">
        <v>0.8119956162006444</v>
      </c>
    </row>
    <row r="47" spans="1:5" ht="17.25">
      <c r="A47" s="67" t="s">
        <v>7</v>
      </c>
      <c r="B47" s="52">
        <v>1.0710659898477157</v>
      </c>
      <c r="C47" s="13">
        <v>0.889</v>
      </c>
      <c r="D47" s="13">
        <v>0.9660043837993556</v>
      </c>
      <c r="E47" s="13">
        <v>0.8119956162006444</v>
      </c>
    </row>
    <row r="48" spans="1:5" ht="17.25">
      <c r="A48" s="67" t="s">
        <v>15</v>
      </c>
      <c r="B48" s="52">
        <v>1.0858416945373468</v>
      </c>
      <c r="C48" s="13">
        <v>0.889</v>
      </c>
      <c r="D48" s="13">
        <v>0.9660043837993556</v>
      </c>
      <c r="E48" s="13">
        <v>0.8119956162006444</v>
      </c>
    </row>
    <row r="49" spans="1:5" ht="17.25">
      <c r="A49" s="67" t="s">
        <v>26</v>
      </c>
      <c r="B49" s="52">
        <v>1.1223880597014926</v>
      </c>
      <c r="C49" s="13">
        <v>0.889</v>
      </c>
      <c r="D49" s="13">
        <v>0.9660043837993556</v>
      </c>
      <c r="E49" s="13">
        <v>0.8119956162006444</v>
      </c>
    </row>
    <row r="50" ht="17.25">
      <c r="B50" s="78"/>
    </row>
    <row r="51" ht="17.25">
      <c r="B51" s="13">
        <f>AVERAGE(B2:B49)</f>
        <v>0.8894213204411895</v>
      </c>
    </row>
    <row r="52" ht="17.25">
      <c r="B52" s="13">
        <f>STDEV(B2:B49)</f>
        <v>0.07700438379935558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56"/>
  <sheetViews>
    <sheetView zoomScalePageLayoutView="0" workbookViewId="0" topLeftCell="A1">
      <pane ySplit="1" topLeftCell="A29" activePane="bottomLeft" state="frozen"/>
      <selection pane="topLeft" activeCell="A1" sqref="A1"/>
      <selection pane="bottomLeft" activeCell="C2" sqref="C2:E49"/>
    </sheetView>
  </sheetViews>
  <sheetFormatPr defaultColWidth="21.00390625" defaultRowHeight="12.75"/>
  <cols>
    <col min="1" max="1" width="22.57421875" style="0" customWidth="1"/>
  </cols>
  <sheetData>
    <row r="1" spans="1:5" ht="12.75">
      <c r="A1" t="s">
        <v>53</v>
      </c>
      <c r="B1" t="s">
        <v>54</v>
      </c>
      <c r="C1" t="s">
        <v>55</v>
      </c>
      <c r="D1" t="s">
        <v>58</v>
      </c>
      <c r="E1" t="s">
        <v>57</v>
      </c>
    </row>
    <row r="2" spans="1:5" ht="17.25">
      <c r="A2" s="9" t="s">
        <v>21</v>
      </c>
      <c r="B2" s="26">
        <v>0</v>
      </c>
      <c r="C2" s="45">
        <v>0.511</v>
      </c>
      <c r="D2" s="45">
        <v>0.7042076036953622</v>
      </c>
      <c r="E2" s="45">
        <v>0.3177923963046379</v>
      </c>
    </row>
    <row r="3" spans="1:5" ht="17.25">
      <c r="A3" s="9" t="s">
        <v>33</v>
      </c>
      <c r="B3" s="26">
        <v>0</v>
      </c>
      <c r="C3" s="45">
        <v>0.511</v>
      </c>
      <c r="D3" s="45">
        <v>0.7042076036953622</v>
      </c>
      <c r="E3" s="45">
        <v>0.3177923963046379</v>
      </c>
    </row>
    <row r="4" spans="1:5" ht="17.25">
      <c r="A4" s="10" t="s">
        <v>13</v>
      </c>
      <c r="B4" s="26">
        <v>0</v>
      </c>
      <c r="C4" s="45">
        <v>0.511</v>
      </c>
      <c r="D4" s="45">
        <v>0.7042076036953622</v>
      </c>
      <c r="E4" s="45">
        <v>0.3177923963046379</v>
      </c>
    </row>
    <row r="5" spans="1:5" ht="17.25">
      <c r="A5" s="10" t="s">
        <v>136</v>
      </c>
      <c r="B5" s="26">
        <v>0</v>
      </c>
      <c r="C5" s="45">
        <v>0.511</v>
      </c>
      <c r="D5" s="45">
        <v>0.7042076036953622</v>
      </c>
      <c r="E5" s="45">
        <v>0.3177923963046379</v>
      </c>
    </row>
    <row r="6" spans="1:5" ht="17.25">
      <c r="A6" s="10" t="s">
        <v>10</v>
      </c>
      <c r="B6" s="26">
        <v>0.2727272727272727</v>
      </c>
      <c r="C6" s="45">
        <v>0.511</v>
      </c>
      <c r="D6" s="45">
        <v>0.7042076036953622</v>
      </c>
      <c r="E6" s="45">
        <v>0.3177923963046379</v>
      </c>
    </row>
    <row r="7" spans="1:5" ht="17.25">
      <c r="A7" s="10" t="s">
        <v>135</v>
      </c>
      <c r="B7" s="26">
        <v>0.375</v>
      </c>
      <c r="C7" s="45">
        <v>0.511</v>
      </c>
      <c r="D7" s="45">
        <v>0.7042076036953622</v>
      </c>
      <c r="E7" s="45">
        <v>0.3177923963046379</v>
      </c>
    </row>
    <row r="8" spans="1:5" ht="17.25">
      <c r="A8" s="10" t="s">
        <v>29</v>
      </c>
      <c r="B8" s="26">
        <v>0.38461538461538464</v>
      </c>
      <c r="C8" s="45">
        <v>0.511</v>
      </c>
      <c r="D8" s="45">
        <v>0.7042076036953622</v>
      </c>
      <c r="E8" s="45">
        <v>0.3177923963046379</v>
      </c>
    </row>
    <row r="9" spans="1:5" ht="17.25">
      <c r="A9" s="10" t="s">
        <v>49</v>
      </c>
      <c r="B9" s="26">
        <v>0.3870967741935484</v>
      </c>
      <c r="C9" s="45">
        <v>0.511</v>
      </c>
      <c r="D9" s="45">
        <v>0.7042076036953622</v>
      </c>
      <c r="E9" s="45">
        <v>0.3177923963046379</v>
      </c>
    </row>
    <row r="10" spans="1:5" ht="17.25">
      <c r="A10" s="10" t="s">
        <v>11</v>
      </c>
      <c r="B10" s="26">
        <v>0.4</v>
      </c>
      <c r="C10" s="45">
        <v>0.511</v>
      </c>
      <c r="D10" s="45">
        <v>0.7042076036953622</v>
      </c>
      <c r="E10" s="45">
        <v>0.3177923963046379</v>
      </c>
    </row>
    <row r="11" spans="1:5" ht="17.25">
      <c r="A11" s="10" t="s">
        <v>72</v>
      </c>
      <c r="B11" s="26">
        <v>0.4</v>
      </c>
      <c r="C11" s="45">
        <v>0.511</v>
      </c>
      <c r="D11" s="45">
        <v>0.7042076036953622</v>
      </c>
      <c r="E11" s="45">
        <v>0.3177923963046379</v>
      </c>
    </row>
    <row r="12" spans="1:5" ht="17.25">
      <c r="A12" s="10" t="s">
        <v>17</v>
      </c>
      <c r="B12" s="26">
        <v>0.41935483870967744</v>
      </c>
      <c r="C12" s="45">
        <v>0.511</v>
      </c>
      <c r="D12" s="45">
        <v>0.7042076036953622</v>
      </c>
      <c r="E12" s="45">
        <v>0.3177923963046379</v>
      </c>
    </row>
    <row r="13" spans="1:5" ht="17.25">
      <c r="A13" s="10" t="s">
        <v>25</v>
      </c>
      <c r="B13" s="26">
        <v>0.42105263157894735</v>
      </c>
      <c r="C13" s="45">
        <v>0.511</v>
      </c>
      <c r="D13" s="45">
        <v>0.7042076036953622</v>
      </c>
      <c r="E13" s="45">
        <v>0.3177923963046379</v>
      </c>
    </row>
    <row r="14" spans="1:5" ht="17.25">
      <c r="A14" s="10" t="s">
        <v>41</v>
      </c>
      <c r="B14" s="26">
        <v>0.42857142857142855</v>
      </c>
      <c r="C14" s="45">
        <v>0.511</v>
      </c>
      <c r="D14" s="45">
        <v>0.7042076036953622</v>
      </c>
      <c r="E14" s="45">
        <v>0.3177923963046379</v>
      </c>
    </row>
    <row r="15" spans="1:5" ht="17.25">
      <c r="A15" s="10" t="s">
        <v>69</v>
      </c>
      <c r="B15" s="26">
        <v>0.45454545454545453</v>
      </c>
      <c r="C15" s="45">
        <v>0.511</v>
      </c>
      <c r="D15" s="45">
        <v>0.7042076036953622</v>
      </c>
      <c r="E15" s="45">
        <v>0.3177923963046379</v>
      </c>
    </row>
    <row r="16" spans="1:5" ht="17.25">
      <c r="A16" s="5" t="s">
        <v>142</v>
      </c>
      <c r="B16" s="26">
        <v>0.4583333333333333</v>
      </c>
      <c r="C16" s="45">
        <v>0.511</v>
      </c>
      <c r="D16" s="45">
        <v>0.7042076036953622</v>
      </c>
      <c r="E16" s="45">
        <v>0.3177923963046379</v>
      </c>
    </row>
    <row r="17" spans="1:5" ht="17.25">
      <c r="A17" s="10" t="s">
        <v>138</v>
      </c>
      <c r="B17" s="26">
        <v>0.46153846153846156</v>
      </c>
      <c r="C17" s="45">
        <v>0.511</v>
      </c>
      <c r="D17" s="45">
        <v>0.7042076036953622</v>
      </c>
      <c r="E17" s="45">
        <v>0.3177923963046379</v>
      </c>
    </row>
    <row r="18" spans="1:5" ht="17.25">
      <c r="A18" s="10" t="s">
        <v>18</v>
      </c>
      <c r="B18" s="26">
        <v>0.47706422018348627</v>
      </c>
      <c r="C18" s="45">
        <v>0.511</v>
      </c>
      <c r="D18" s="45">
        <v>0.7042076036953622</v>
      </c>
      <c r="E18" s="45">
        <v>0.3177923963046379</v>
      </c>
    </row>
    <row r="19" spans="1:5" ht="17.25">
      <c r="A19" s="10" t="s">
        <v>28</v>
      </c>
      <c r="B19" s="26">
        <v>0.48717948717948717</v>
      </c>
      <c r="C19" s="45">
        <v>0.511</v>
      </c>
      <c r="D19" s="45">
        <v>0.7042076036953622</v>
      </c>
      <c r="E19" s="45">
        <v>0.3177923963046379</v>
      </c>
    </row>
    <row r="20" spans="1:5" ht="17.25">
      <c r="A20" s="10" t="s">
        <v>26</v>
      </c>
      <c r="B20" s="26">
        <v>0.5210084033613446</v>
      </c>
      <c r="C20" s="45">
        <v>0.511</v>
      </c>
      <c r="D20" s="45">
        <v>0.7042076036953622</v>
      </c>
      <c r="E20" s="45">
        <v>0.3177923963046379</v>
      </c>
    </row>
    <row r="21" spans="1:5" ht="17.25">
      <c r="A21" s="10" t="s">
        <v>5</v>
      </c>
      <c r="B21" s="26">
        <v>0.5263157894736842</v>
      </c>
      <c r="C21" s="45">
        <v>0.511</v>
      </c>
      <c r="D21" s="45">
        <v>0.7042076036953622</v>
      </c>
      <c r="E21" s="45">
        <v>0.3177923963046379</v>
      </c>
    </row>
    <row r="22" spans="1:5" ht="17.25">
      <c r="A22" s="10" t="s">
        <v>134</v>
      </c>
      <c r="B22" s="26">
        <v>0.5384615384615384</v>
      </c>
      <c r="C22" s="45">
        <v>0.511</v>
      </c>
      <c r="D22" s="45">
        <v>0.7042076036953622</v>
      </c>
      <c r="E22" s="45">
        <v>0.3177923963046379</v>
      </c>
    </row>
    <row r="23" spans="1:5" ht="17.25">
      <c r="A23" s="10" t="s">
        <v>9</v>
      </c>
      <c r="B23" s="26">
        <v>0.5384615384615384</v>
      </c>
      <c r="C23" s="45">
        <v>0.511</v>
      </c>
      <c r="D23" s="45">
        <v>0.7042076036953622</v>
      </c>
      <c r="E23" s="45">
        <v>0.3177923963046379</v>
      </c>
    </row>
    <row r="24" spans="1:5" ht="17.25">
      <c r="A24" s="10" t="s">
        <v>22</v>
      </c>
      <c r="B24" s="26">
        <v>0.5492957746478874</v>
      </c>
      <c r="C24" s="45">
        <v>0.511</v>
      </c>
      <c r="D24" s="45">
        <v>0.7042076036953622</v>
      </c>
      <c r="E24" s="45">
        <v>0.3177923963046379</v>
      </c>
    </row>
    <row r="25" spans="1:5" ht="17.25">
      <c r="A25" s="10" t="s">
        <v>70</v>
      </c>
      <c r="B25" s="26">
        <v>0.55</v>
      </c>
      <c r="C25" s="45">
        <v>0.511</v>
      </c>
      <c r="D25" s="45">
        <v>0.7042076036953622</v>
      </c>
      <c r="E25" s="45">
        <v>0.3177923963046379</v>
      </c>
    </row>
    <row r="26" spans="1:5" ht="17.25">
      <c r="A26" s="10" t="s">
        <v>12</v>
      </c>
      <c r="B26" s="26">
        <v>0.5555555555555556</v>
      </c>
      <c r="C26" s="45">
        <v>0.511</v>
      </c>
      <c r="D26" s="45">
        <v>0.7042076036953622</v>
      </c>
      <c r="E26" s="45">
        <v>0.3177923963046379</v>
      </c>
    </row>
    <row r="27" spans="1:5" ht="17.25">
      <c r="A27" s="10" t="s">
        <v>19</v>
      </c>
      <c r="B27" s="26">
        <v>0.5625</v>
      </c>
      <c r="C27" s="45">
        <v>0.511</v>
      </c>
      <c r="D27" s="45">
        <v>0.7042076036953622</v>
      </c>
      <c r="E27" s="45">
        <v>0.3177923963046379</v>
      </c>
    </row>
    <row r="28" spans="1:5" ht="17.25">
      <c r="A28" s="10" t="s">
        <v>8</v>
      </c>
      <c r="B28" s="26">
        <v>0.5652173913043478</v>
      </c>
      <c r="C28" s="45">
        <v>0.511</v>
      </c>
      <c r="D28" s="45">
        <v>0.7042076036953622</v>
      </c>
      <c r="E28" s="45">
        <v>0.3177923963046379</v>
      </c>
    </row>
    <row r="29" spans="1:5" ht="17.25">
      <c r="A29" s="10" t="s">
        <v>27</v>
      </c>
      <c r="B29" s="26">
        <v>0.5714285714285714</v>
      </c>
      <c r="C29" s="45">
        <v>0.511</v>
      </c>
      <c r="D29" s="45">
        <v>0.7042076036953622</v>
      </c>
      <c r="E29" s="45">
        <v>0.3177923963046379</v>
      </c>
    </row>
    <row r="30" spans="1:5" ht="17.25">
      <c r="A30" s="10" t="s">
        <v>23</v>
      </c>
      <c r="B30" s="26">
        <v>0.5789473684210527</v>
      </c>
      <c r="C30" s="45">
        <v>0.511</v>
      </c>
      <c r="D30" s="45">
        <v>0.7042076036953622</v>
      </c>
      <c r="E30" s="45">
        <v>0.3177923963046379</v>
      </c>
    </row>
    <row r="31" spans="1:5" ht="17.25">
      <c r="A31" s="10" t="s">
        <v>4</v>
      </c>
      <c r="B31" s="26">
        <v>0.5862068965517241</v>
      </c>
      <c r="C31" s="45">
        <v>0.511</v>
      </c>
      <c r="D31" s="45">
        <v>0.7042076036953622</v>
      </c>
      <c r="E31" s="45">
        <v>0.3177923963046379</v>
      </c>
    </row>
    <row r="32" spans="1:5" ht="17.25">
      <c r="A32" s="10" t="s">
        <v>71</v>
      </c>
      <c r="B32" s="26">
        <v>0.5979381443298969</v>
      </c>
      <c r="C32" s="45">
        <v>0.511</v>
      </c>
      <c r="D32" s="45">
        <v>0.7042076036953622</v>
      </c>
      <c r="E32" s="45">
        <v>0.3177923963046379</v>
      </c>
    </row>
    <row r="33" spans="1:5" ht="17.25">
      <c r="A33" s="10" t="s">
        <v>30</v>
      </c>
      <c r="B33" s="26">
        <v>0.603448275862069</v>
      </c>
      <c r="C33" s="45">
        <v>0.511</v>
      </c>
      <c r="D33" s="45">
        <v>0.7042076036953622</v>
      </c>
      <c r="E33" s="45">
        <v>0.3177923963046379</v>
      </c>
    </row>
    <row r="34" spans="1:5" ht="17.25">
      <c r="A34" s="10" t="s">
        <v>20</v>
      </c>
      <c r="B34" s="26">
        <v>0.6060606060606061</v>
      </c>
      <c r="C34" s="45">
        <v>0.511</v>
      </c>
      <c r="D34" s="45">
        <v>0.7042076036953622</v>
      </c>
      <c r="E34" s="45">
        <v>0.3177923963046379</v>
      </c>
    </row>
    <row r="35" spans="1:5" ht="17.25">
      <c r="A35" s="10" t="s">
        <v>24</v>
      </c>
      <c r="B35" s="26">
        <v>0.6071428571428571</v>
      </c>
      <c r="C35" s="45">
        <v>0.511</v>
      </c>
      <c r="D35" s="45">
        <v>0.7042076036953622</v>
      </c>
      <c r="E35" s="45">
        <v>0.3177923963046379</v>
      </c>
    </row>
    <row r="36" spans="1:5" ht="17.25">
      <c r="A36" s="10" t="s">
        <v>14</v>
      </c>
      <c r="B36" s="26">
        <v>0.6224489795918368</v>
      </c>
      <c r="C36" s="45">
        <v>0.511</v>
      </c>
      <c r="D36" s="45">
        <v>0.7042076036953622</v>
      </c>
      <c r="E36" s="45">
        <v>0.3177923963046379</v>
      </c>
    </row>
    <row r="37" spans="1:5" ht="17.25">
      <c r="A37" s="5" t="s">
        <v>137</v>
      </c>
      <c r="B37" s="26">
        <v>0.6266666666666667</v>
      </c>
      <c r="C37" s="45">
        <v>0.511</v>
      </c>
      <c r="D37" s="45">
        <v>0.7042076036953622</v>
      </c>
      <c r="E37" s="45">
        <v>0.3177923963046379</v>
      </c>
    </row>
    <row r="38" spans="1:5" ht="17.25">
      <c r="A38" s="10" t="s">
        <v>32</v>
      </c>
      <c r="B38" s="26">
        <v>0.6346153846153846</v>
      </c>
      <c r="C38" s="45">
        <v>0.511</v>
      </c>
      <c r="D38" s="45">
        <v>0.7042076036953622</v>
      </c>
      <c r="E38" s="45">
        <v>0.3177923963046379</v>
      </c>
    </row>
    <row r="39" spans="1:5" ht="17.25">
      <c r="A39" s="10" t="s">
        <v>132</v>
      </c>
      <c r="B39" s="26">
        <v>0.6588235294117647</v>
      </c>
      <c r="C39" s="45">
        <v>0.511</v>
      </c>
      <c r="D39" s="45">
        <v>0.7042076036953622</v>
      </c>
      <c r="E39" s="45">
        <v>0.3177923963046379</v>
      </c>
    </row>
    <row r="40" spans="1:5" ht="17.25">
      <c r="A40" s="10" t="s">
        <v>15</v>
      </c>
      <c r="B40" s="26">
        <v>0.6615384615384615</v>
      </c>
      <c r="C40" s="45">
        <v>0.511</v>
      </c>
      <c r="D40" s="45">
        <v>0.7042076036953622</v>
      </c>
      <c r="E40" s="45">
        <v>0.3177923963046379</v>
      </c>
    </row>
    <row r="41" spans="1:5" ht="17.25">
      <c r="A41" s="10" t="s">
        <v>50</v>
      </c>
      <c r="B41" s="26">
        <v>0.6666666666666666</v>
      </c>
      <c r="C41" s="45">
        <v>0.511</v>
      </c>
      <c r="D41" s="45">
        <v>0.7042076036953622</v>
      </c>
      <c r="E41" s="45">
        <v>0.3177923963046379</v>
      </c>
    </row>
    <row r="42" spans="1:5" ht="17.25">
      <c r="A42" s="11" t="s">
        <v>6</v>
      </c>
      <c r="B42" s="26">
        <v>0.6666666666666666</v>
      </c>
      <c r="C42" s="45">
        <v>0.511</v>
      </c>
      <c r="D42" s="45">
        <v>0.7042076036953622</v>
      </c>
      <c r="E42" s="45">
        <v>0.3177923963046379</v>
      </c>
    </row>
    <row r="43" spans="1:5" ht="17.25">
      <c r="A43" s="11" t="s">
        <v>16</v>
      </c>
      <c r="B43" s="26">
        <v>0.6862745098039216</v>
      </c>
      <c r="C43" s="45">
        <v>0.511</v>
      </c>
      <c r="D43" s="45">
        <v>0.7042076036953622</v>
      </c>
      <c r="E43" s="45">
        <v>0.3177923963046379</v>
      </c>
    </row>
    <row r="44" spans="1:5" ht="17.25">
      <c r="A44" s="67" t="s">
        <v>133</v>
      </c>
      <c r="B44" s="26">
        <v>0.6938775510204082</v>
      </c>
      <c r="C44" s="45">
        <v>0.511</v>
      </c>
      <c r="D44" s="45">
        <v>0.7042076036953622</v>
      </c>
      <c r="E44" s="45">
        <v>0.3177923963046379</v>
      </c>
    </row>
    <row r="45" spans="1:5" ht="17.25">
      <c r="A45" s="67" t="s">
        <v>7</v>
      </c>
      <c r="B45" s="26">
        <v>0.6976744186046512</v>
      </c>
      <c r="C45" s="45">
        <v>0.511</v>
      </c>
      <c r="D45" s="45">
        <v>0.7042076036953622</v>
      </c>
      <c r="E45" s="45">
        <v>0.3177923963046379</v>
      </c>
    </row>
    <row r="46" spans="1:5" ht="17.25">
      <c r="A46" s="127" t="s">
        <v>140</v>
      </c>
      <c r="B46" s="26">
        <v>0.7142857142857143</v>
      </c>
      <c r="C46" s="45">
        <v>0.511</v>
      </c>
      <c r="D46" s="45">
        <v>0.7042076036953622</v>
      </c>
      <c r="E46" s="45">
        <v>0.3177923963046379</v>
      </c>
    </row>
    <row r="47" spans="1:5" ht="17.25">
      <c r="A47" s="67" t="s">
        <v>31</v>
      </c>
      <c r="B47" s="26">
        <v>0.7142857142857143</v>
      </c>
      <c r="C47" s="45">
        <v>0.511</v>
      </c>
      <c r="D47" s="45">
        <v>0.7042076036953622</v>
      </c>
      <c r="E47" s="45">
        <v>0.3177923963046379</v>
      </c>
    </row>
    <row r="48" spans="1:5" ht="17.25">
      <c r="A48" s="127" t="s">
        <v>141</v>
      </c>
      <c r="B48" s="26">
        <v>0.7659574468085106</v>
      </c>
      <c r="C48" s="45">
        <v>0.511</v>
      </c>
      <c r="D48" s="45">
        <v>0.7042076036953622</v>
      </c>
      <c r="E48" s="45">
        <v>0.3177923963046379</v>
      </c>
    </row>
    <row r="49" spans="1:5" ht="17.25">
      <c r="A49" s="67" t="s">
        <v>139</v>
      </c>
      <c r="B49" s="26">
        <v>0.8333333333333334</v>
      </c>
      <c r="C49" s="45">
        <v>0.511</v>
      </c>
      <c r="D49" s="45">
        <v>0.7042076036953622</v>
      </c>
      <c r="E49" s="45">
        <v>0.3177923963046379</v>
      </c>
    </row>
    <row r="50" ht="17.25">
      <c r="B50" s="104"/>
    </row>
    <row r="51" ht="12.75">
      <c r="B51" s="45">
        <f>AVERAGE(B2:B49)</f>
        <v>0.5110038133653929</v>
      </c>
    </row>
    <row r="52" ht="17.25">
      <c r="B52" s="46">
        <f>STDEV(B2:B49)</f>
        <v>0.1932076036953621</v>
      </c>
    </row>
    <row r="55" ht="12.75">
      <c r="B55" s="45"/>
    </row>
    <row r="56" ht="17.25">
      <c r="B56" s="46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58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E2" sqref="E2:G49"/>
    </sheetView>
  </sheetViews>
  <sheetFormatPr defaultColWidth="9.140625" defaultRowHeight="12.75"/>
  <cols>
    <col min="1" max="1" width="21.8515625" style="7" customWidth="1"/>
    <col min="2" max="2" width="11.140625" style="1" customWidth="1"/>
    <col min="3" max="3" width="12.140625" style="1" customWidth="1"/>
    <col min="4" max="4" width="12.57421875" style="1" customWidth="1"/>
    <col min="5" max="6" width="10.140625" style="48" bestFit="1" customWidth="1"/>
    <col min="7" max="7" width="9.140625" style="48" customWidth="1"/>
    <col min="8" max="16384" width="9.140625" style="1" customWidth="1"/>
  </cols>
  <sheetData>
    <row r="1" spans="1:7" ht="33.75" thickBot="1">
      <c r="A1" s="19" t="s">
        <v>0</v>
      </c>
      <c r="B1" s="20" t="s">
        <v>3</v>
      </c>
      <c r="C1" s="21" t="s">
        <v>43</v>
      </c>
      <c r="D1" s="22" t="s">
        <v>42</v>
      </c>
      <c r="E1" s="48" t="s">
        <v>66</v>
      </c>
      <c r="F1" s="48" t="s">
        <v>67</v>
      </c>
      <c r="G1" s="48" t="s">
        <v>68</v>
      </c>
    </row>
    <row r="2" spans="1:7" ht="16.5">
      <c r="A2" s="3" t="s">
        <v>13</v>
      </c>
      <c r="B2" s="18">
        <v>0</v>
      </c>
      <c r="C2" s="18">
        <v>0</v>
      </c>
      <c r="D2" s="93">
        <v>0</v>
      </c>
      <c r="E2" s="48">
        <v>0.679</v>
      </c>
      <c r="F2" s="48">
        <v>0.8397857375528831</v>
      </c>
      <c r="G2" s="48">
        <v>0.518214262447117</v>
      </c>
    </row>
    <row r="3" spans="1:7" ht="16.5">
      <c r="A3" s="3" t="s">
        <v>136</v>
      </c>
      <c r="B3" s="18">
        <v>0</v>
      </c>
      <c r="C3" s="18">
        <v>0</v>
      </c>
      <c r="D3" s="93">
        <v>0</v>
      </c>
      <c r="E3" s="48">
        <v>0.679</v>
      </c>
      <c r="F3" s="48">
        <v>0.8397857375528831</v>
      </c>
      <c r="G3" s="48">
        <v>0.518214262447117</v>
      </c>
    </row>
    <row r="4" spans="1:7" ht="16.5">
      <c r="A4" s="5" t="s">
        <v>140</v>
      </c>
      <c r="B4" s="18">
        <v>47</v>
      </c>
      <c r="C4" s="18">
        <v>21</v>
      </c>
      <c r="D4" s="93">
        <v>0.44680851063829785</v>
      </c>
      <c r="E4" s="48">
        <v>0.679</v>
      </c>
      <c r="F4" s="48">
        <v>0.8397857375528831</v>
      </c>
      <c r="G4" s="48">
        <v>0.518214262447117</v>
      </c>
    </row>
    <row r="5" spans="1:7" ht="16.5">
      <c r="A5" s="5" t="s">
        <v>132</v>
      </c>
      <c r="B5" s="18">
        <v>52</v>
      </c>
      <c r="C5" s="18">
        <v>31</v>
      </c>
      <c r="D5" s="93">
        <v>0.5961538461538461</v>
      </c>
      <c r="E5" s="48">
        <v>0.679</v>
      </c>
      <c r="F5" s="48">
        <v>0.8397857375528831</v>
      </c>
      <c r="G5" s="48">
        <v>0.518214262447117</v>
      </c>
    </row>
    <row r="6" spans="1:7" ht="16.5">
      <c r="A6" s="5" t="s">
        <v>27</v>
      </c>
      <c r="B6" s="18">
        <v>5</v>
      </c>
      <c r="C6" s="18">
        <v>3</v>
      </c>
      <c r="D6" s="93">
        <v>0.6</v>
      </c>
      <c r="E6" s="48">
        <v>0.679</v>
      </c>
      <c r="F6" s="48">
        <v>0.8397857375528831</v>
      </c>
      <c r="G6" s="48">
        <v>0.518214262447117</v>
      </c>
    </row>
    <row r="7" spans="1:7" ht="16.5">
      <c r="A7" s="5" t="s">
        <v>12</v>
      </c>
      <c r="B7" s="18">
        <v>361</v>
      </c>
      <c r="C7" s="18">
        <v>226</v>
      </c>
      <c r="D7" s="93">
        <v>0.6260387811634349</v>
      </c>
      <c r="E7" s="48">
        <v>0.679</v>
      </c>
      <c r="F7" s="48">
        <v>0.8397857375528831</v>
      </c>
      <c r="G7" s="48">
        <v>0.518214262447117</v>
      </c>
    </row>
    <row r="8" spans="1:7" ht="16.5">
      <c r="A8" s="5" t="s">
        <v>134</v>
      </c>
      <c r="B8" s="18">
        <v>38</v>
      </c>
      <c r="C8" s="18">
        <v>24</v>
      </c>
      <c r="D8" s="93">
        <v>0.631578947368421</v>
      </c>
      <c r="E8" s="48">
        <v>0.679</v>
      </c>
      <c r="F8" s="48">
        <v>0.8397857375528831</v>
      </c>
      <c r="G8" s="48">
        <v>0.518214262447117</v>
      </c>
    </row>
    <row r="9" spans="1:7" ht="16.5">
      <c r="A9" s="5" t="s">
        <v>28</v>
      </c>
      <c r="B9" s="18">
        <v>401</v>
      </c>
      <c r="C9" s="18">
        <v>255</v>
      </c>
      <c r="D9" s="93">
        <v>0.6359102244389028</v>
      </c>
      <c r="E9" s="48">
        <v>0.679</v>
      </c>
      <c r="F9" s="48">
        <v>0.8397857375528831</v>
      </c>
      <c r="G9" s="48">
        <v>0.518214262447117</v>
      </c>
    </row>
    <row r="10" spans="1:7" ht="16.5">
      <c r="A10" s="5" t="s">
        <v>17</v>
      </c>
      <c r="B10" s="18">
        <v>508</v>
      </c>
      <c r="C10" s="18">
        <v>327</v>
      </c>
      <c r="D10" s="93">
        <v>0.6437007874015748</v>
      </c>
      <c r="E10" s="48">
        <v>0.679</v>
      </c>
      <c r="F10" s="48">
        <v>0.8397857375528831</v>
      </c>
      <c r="G10" s="48">
        <v>0.518214262447117</v>
      </c>
    </row>
    <row r="11" spans="1:7" ht="16.5">
      <c r="A11" s="5" t="s">
        <v>6</v>
      </c>
      <c r="B11" s="18">
        <v>489</v>
      </c>
      <c r="C11" s="18">
        <v>316</v>
      </c>
      <c r="D11" s="93">
        <v>0.6462167689161554</v>
      </c>
      <c r="E11" s="48">
        <v>0.679</v>
      </c>
      <c r="F11" s="48">
        <v>0.8397857375528831</v>
      </c>
      <c r="G11" s="48">
        <v>0.518214262447117</v>
      </c>
    </row>
    <row r="12" spans="1:7" ht="16.5">
      <c r="A12" s="5" t="s">
        <v>142</v>
      </c>
      <c r="B12" s="18">
        <v>23</v>
      </c>
      <c r="C12" s="18">
        <v>15</v>
      </c>
      <c r="D12" s="93">
        <v>0.6521739130434783</v>
      </c>
      <c r="E12" s="48">
        <v>0.679</v>
      </c>
      <c r="F12" s="48">
        <v>0.8397857375528831</v>
      </c>
      <c r="G12" s="48">
        <v>0.518214262447117</v>
      </c>
    </row>
    <row r="13" spans="1:7" ht="16.5">
      <c r="A13" s="5" t="s">
        <v>14</v>
      </c>
      <c r="B13" s="18">
        <v>194</v>
      </c>
      <c r="C13" s="18">
        <v>128</v>
      </c>
      <c r="D13" s="93">
        <v>0.6597938144329897</v>
      </c>
      <c r="E13" s="48">
        <v>0.679</v>
      </c>
      <c r="F13" s="48">
        <v>0.8397857375528831</v>
      </c>
      <c r="G13" s="48">
        <v>0.518214262447117</v>
      </c>
    </row>
    <row r="14" spans="1:7" ht="16.5">
      <c r="A14" s="5" t="s">
        <v>33</v>
      </c>
      <c r="B14" s="18">
        <v>521</v>
      </c>
      <c r="C14" s="18">
        <v>344</v>
      </c>
      <c r="D14" s="93">
        <v>0.6602687140115163</v>
      </c>
      <c r="E14" s="48">
        <v>0.679</v>
      </c>
      <c r="F14" s="48">
        <v>0.8397857375528831</v>
      </c>
      <c r="G14" s="48">
        <v>0.518214262447117</v>
      </c>
    </row>
    <row r="15" spans="1:7" ht="16.5">
      <c r="A15" s="5" t="s">
        <v>31</v>
      </c>
      <c r="B15" s="18">
        <v>409</v>
      </c>
      <c r="C15" s="18">
        <v>271</v>
      </c>
      <c r="D15" s="93">
        <v>0.6625916870415648</v>
      </c>
      <c r="E15" s="48">
        <v>0.679</v>
      </c>
      <c r="F15" s="48">
        <v>0.8397857375528831</v>
      </c>
      <c r="G15" s="48">
        <v>0.518214262447117</v>
      </c>
    </row>
    <row r="16" spans="1:7" ht="16.5">
      <c r="A16" s="5" t="s">
        <v>32</v>
      </c>
      <c r="B16" s="18">
        <v>172</v>
      </c>
      <c r="C16" s="18">
        <v>114</v>
      </c>
      <c r="D16" s="93">
        <v>0.6627906976744186</v>
      </c>
      <c r="E16" s="48">
        <v>0.679</v>
      </c>
      <c r="F16" s="48">
        <v>0.8397857375528831</v>
      </c>
      <c r="G16" s="48">
        <v>0.518214262447117</v>
      </c>
    </row>
    <row r="17" spans="1:7" ht="16.5">
      <c r="A17" s="5" t="s">
        <v>19</v>
      </c>
      <c r="B17" s="18">
        <v>184</v>
      </c>
      <c r="C17" s="18">
        <v>123</v>
      </c>
      <c r="D17" s="93">
        <v>0.6684782608695652</v>
      </c>
      <c r="E17" s="48">
        <v>0.679</v>
      </c>
      <c r="F17" s="48">
        <v>0.8397857375528831</v>
      </c>
      <c r="G17" s="48">
        <v>0.518214262447117</v>
      </c>
    </row>
    <row r="18" spans="1:7" ht="16.5">
      <c r="A18" s="5" t="s">
        <v>29</v>
      </c>
      <c r="B18" s="18">
        <v>353</v>
      </c>
      <c r="C18" s="18">
        <v>237</v>
      </c>
      <c r="D18" s="93">
        <v>0.6713881019830028</v>
      </c>
      <c r="E18" s="48">
        <v>0.679</v>
      </c>
      <c r="F18" s="48">
        <v>0.8397857375528831</v>
      </c>
      <c r="G18" s="48">
        <v>0.518214262447117</v>
      </c>
    </row>
    <row r="19" spans="1:7" ht="16.5">
      <c r="A19" s="5" t="s">
        <v>71</v>
      </c>
      <c r="B19" s="18">
        <v>46</v>
      </c>
      <c r="C19" s="18">
        <v>31</v>
      </c>
      <c r="D19" s="93">
        <v>0.6739130434782609</v>
      </c>
      <c r="E19" s="48">
        <v>0.679</v>
      </c>
      <c r="F19" s="48">
        <v>0.8397857375528831</v>
      </c>
      <c r="G19" s="48">
        <v>0.518214262447117</v>
      </c>
    </row>
    <row r="20" spans="1:7" ht="16.5">
      <c r="A20" s="5" t="s">
        <v>18</v>
      </c>
      <c r="B20" s="18">
        <v>157</v>
      </c>
      <c r="C20" s="18">
        <v>106</v>
      </c>
      <c r="D20" s="93">
        <v>0.6751592356687898</v>
      </c>
      <c r="E20" s="48">
        <v>0.679</v>
      </c>
      <c r="F20" s="48">
        <v>0.8397857375528831</v>
      </c>
      <c r="G20" s="48">
        <v>0.518214262447117</v>
      </c>
    </row>
    <row r="21" spans="1:7" ht="16.5">
      <c r="A21" s="5" t="s">
        <v>138</v>
      </c>
      <c r="B21" s="18">
        <v>51</v>
      </c>
      <c r="C21" s="18">
        <v>35</v>
      </c>
      <c r="D21" s="93">
        <v>0.6862745098039216</v>
      </c>
      <c r="E21" s="48">
        <v>0.679</v>
      </c>
      <c r="F21" s="48">
        <v>0.8397857375528831</v>
      </c>
      <c r="G21" s="48">
        <v>0.518214262447117</v>
      </c>
    </row>
    <row r="22" spans="1:7" ht="16.5">
      <c r="A22" s="5" t="s">
        <v>137</v>
      </c>
      <c r="B22" s="18">
        <v>139</v>
      </c>
      <c r="C22" s="18">
        <v>96</v>
      </c>
      <c r="D22" s="93">
        <v>0.6906474820143885</v>
      </c>
      <c r="E22" s="48">
        <v>0.679</v>
      </c>
      <c r="F22" s="48">
        <v>0.8397857375528831</v>
      </c>
      <c r="G22" s="48">
        <v>0.518214262447117</v>
      </c>
    </row>
    <row r="23" spans="1:7" ht="16.5">
      <c r="A23" s="5" t="s">
        <v>9</v>
      </c>
      <c r="B23" s="18">
        <v>152</v>
      </c>
      <c r="C23" s="18">
        <v>105</v>
      </c>
      <c r="D23" s="93">
        <v>0.6907894736842105</v>
      </c>
      <c r="E23" s="48">
        <v>0.679</v>
      </c>
      <c r="F23" s="48">
        <v>0.8397857375528831</v>
      </c>
      <c r="G23" s="48">
        <v>0.518214262447117</v>
      </c>
    </row>
    <row r="24" spans="1:7" ht="16.5">
      <c r="A24" s="5" t="s">
        <v>5</v>
      </c>
      <c r="B24" s="18">
        <v>172</v>
      </c>
      <c r="C24" s="18">
        <v>119</v>
      </c>
      <c r="D24" s="93">
        <v>0.6918604651162791</v>
      </c>
      <c r="E24" s="48">
        <v>0.679</v>
      </c>
      <c r="F24" s="48">
        <v>0.8397857375528831</v>
      </c>
      <c r="G24" s="48">
        <v>0.518214262447117</v>
      </c>
    </row>
    <row r="25" spans="1:7" ht="16.5">
      <c r="A25" s="5" t="s">
        <v>135</v>
      </c>
      <c r="B25" s="18">
        <v>156</v>
      </c>
      <c r="C25" s="18">
        <v>108</v>
      </c>
      <c r="D25" s="93">
        <v>0.6923076923076923</v>
      </c>
      <c r="E25" s="48">
        <v>0.679</v>
      </c>
      <c r="F25" s="48">
        <v>0.8397857375528831</v>
      </c>
      <c r="G25" s="48">
        <v>0.518214262447117</v>
      </c>
    </row>
    <row r="26" spans="1:7" ht="16.5">
      <c r="A26" s="5" t="s">
        <v>49</v>
      </c>
      <c r="B26" s="18">
        <v>253</v>
      </c>
      <c r="C26" s="18">
        <v>176</v>
      </c>
      <c r="D26" s="93">
        <v>0.6956521739130435</v>
      </c>
      <c r="E26" s="48">
        <v>0.679</v>
      </c>
      <c r="F26" s="48">
        <v>0.8397857375528831</v>
      </c>
      <c r="G26" s="48">
        <v>0.518214262447117</v>
      </c>
    </row>
    <row r="27" spans="1:7" ht="16.5">
      <c r="A27" s="5" t="s">
        <v>41</v>
      </c>
      <c r="B27" s="18">
        <v>247</v>
      </c>
      <c r="C27" s="18">
        <v>173</v>
      </c>
      <c r="D27" s="93">
        <v>0.7004048582995951</v>
      </c>
      <c r="E27" s="48">
        <v>0.679</v>
      </c>
      <c r="F27" s="48">
        <v>0.8397857375528831</v>
      </c>
      <c r="G27" s="48">
        <v>0.518214262447117</v>
      </c>
    </row>
    <row r="28" spans="1:7" ht="16.5">
      <c r="A28" s="5" t="s">
        <v>7</v>
      </c>
      <c r="B28" s="18">
        <v>169</v>
      </c>
      <c r="C28" s="18">
        <v>120</v>
      </c>
      <c r="D28" s="93">
        <v>0.7100591715976331</v>
      </c>
      <c r="E28" s="48">
        <v>0.679</v>
      </c>
      <c r="F28" s="48">
        <v>0.8397857375528831</v>
      </c>
      <c r="G28" s="48">
        <v>0.518214262447117</v>
      </c>
    </row>
    <row r="29" spans="1:7" ht="16.5">
      <c r="A29" s="5" t="s">
        <v>24</v>
      </c>
      <c r="B29" s="18">
        <v>149</v>
      </c>
      <c r="C29" s="18">
        <v>106</v>
      </c>
      <c r="D29" s="93">
        <v>0.7114093959731543</v>
      </c>
      <c r="E29" s="48">
        <v>0.679</v>
      </c>
      <c r="F29" s="48">
        <v>0.8397857375528831</v>
      </c>
      <c r="G29" s="48">
        <v>0.518214262447117</v>
      </c>
    </row>
    <row r="30" spans="1:7" ht="16.5">
      <c r="A30" s="5" t="s">
        <v>8</v>
      </c>
      <c r="B30" s="18">
        <v>178</v>
      </c>
      <c r="C30" s="18">
        <v>131</v>
      </c>
      <c r="D30" s="93">
        <v>0.7359550561797753</v>
      </c>
      <c r="E30" s="48">
        <v>0.679</v>
      </c>
      <c r="F30" s="48">
        <v>0.8397857375528831</v>
      </c>
      <c r="G30" s="48">
        <v>0.518214262447117</v>
      </c>
    </row>
    <row r="31" spans="1:7" ht="16.5">
      <c r="A31" s="5" t="s">
        <v>11</v>
      </c>
      <c r="B31" s="18">
        <v>270</v>
      </c>
      <c r="C31" s="18">
        <v>199</v>
      </c>
      <c r="D31" s="93">
        <v>0.737037037037037</v>
      </c>
      <c r="E31" s="48">
        <v>0.679</v>
      </c>
      <c r="F31" s="48">
        <v>0.8397857375528831</v>
      </c>
      <c r="G31" s="48">
        <v>0.518214262447117</v>
      </c>
    </row>
    <row r="32" spans="1:7" ht="16.5">
      <c r="A32" s="5" t="s">
        <v>25</v>
      </c>
      <c r="B32" s="18">
        <v>194</v>
      </c>
      <c r="C32" s="18">
        <v>143</v>
      </c>
      <c r="D32" s="93">
        <v>0.7371134020618557</v>
      </c>
      <c r="E32" s="48">
        <v>0.679</v>
      </c>
      <c r="F32" s="48">
        <v>0.8397857375528831</v>
      </c>
      <c r="G32" s="48">
        <v>0.518214262447117</v>
      </c>
    </row>
    <row r="33" spans="1:7" ht="16.5">
      <c r="A33" s="5" t="s">
        <v>26</v>
      </c>
      <c r="B33" s="18">
        <v>272</v>
      </c>
      <c r="C33" s="18">
        <v>201</v>
      </c>
      <c r="D33" s="93">
        <v>0.7389705882352942</v>
      </c>
      <c r="E33" s="48">
        <v>0.679</v>
      </c>
      <c r="F33" s="48">
        <v>0.8397857375528831</v>
      </c>
      <c r="G33" s="48">
        <v>0.518214262447117</v>
      </c>
    </row>
    <row r="34" spans="1:7" ht="16.5">
      <c r="A34" s="5" t="s">
        <v>22</v>
      </c>
      <c r="B34" s="18">
        <v>177</v>
      </c>
      <c r="C34" s="18">
        <v>131</v>
      </c>
      <c r="D34" s="93">
        <v>0.7401129943502824</v>
      </c>
      <c r="E34" s="48">
        <v>0.679</v>
      </c>
      <c r="F34" s="48">
        <v>0.8397857375528831</v>
      </c>
      <c r="G34" s="48">
        <v>0.518214262447117</v>
      </c>
    </row>
    <row r="35" spans="1:7" ht="16.5">
      <c r="A35" s="5" t="s">
        <v>50</v>
      </c>
      <c r="B35" s="18">
        <v>213</v>
      </c>
      <c r="C35" s="18">
        <v>158</v>
      </c>
      <c r="D35" s="93">
        <v>0.7417840375586855</v>
      </c>
      <c r="E35" s="48">
        <v>0.679</v>
      </c>
      <c r="F35" s="48">
        <v>0.8397857375528831</v>
      </c>
      <c r="G35" s="48">
        <v>0.518214262447117</v>
      </c>
    </row>
    <row r="36" spans="1:7" ht="16.5">
      <c r="A36" s="5" t="s">
        <v>69</v>
      </c>
      <c r="B36" s="18">
        <v>135</v>
      </c>
      <c r="C36" s="18">
        <v>101</v>
      </c>
      <c r="D36" s="93">
        <v>0.7481481481481481</v>
      </c>
      <c r="E36" s="48">
        <v>0.679</v>
      </c>
      <c r="F36" s="48">
        <v>0.8397857375528831</v>
      </c>
      <c r="G36" s="48">
        <v>0.518214262447117</v>
      </c>
    </row>
    <row r="37" spans="1:7" ht="16.5">
      <c r="A37" s="5" t="s">
        <v>21</v>
      </c>
      <c r="B37" s="18">
        <v>474</v>
      </c>
      <c r="C37" s="18">
        <v>358</v>
      </c>
      <c r="D37" s="93">
        <v>0.7552742616033755</v>
      </c>
      <c r="E37" s="48">
        <v>0.679</v>
      </c>
      <c r="F37" s="48">
        <v>0.8397857375528831</v>
      </c>
      <c r="G37" s="48">
        <v>0.518214262447117</v>
      </c>
    </row>
    <row r="38" spans="1:7" ht="16.5">
      <c r="A38" s="5" t="s">
        <v>15</v>
      </c>
      <c r="B38" s="18">
        <v>465</v>
      </c>
      <c r="C38" s="18">
        <v>352</v>
      </c>
      <c r="D38" s="93">
        <v>0.7569892473118279</v>
      </c>
      <c r="E38" s="48">
        <v>0.679</v>
      </c>
      <c r="F38" s="48">
        <v>0.8397857375528831</v>
      </c>
      <c r="G38" s="48">
        <v>0.518214262447117</v>
      </c>
    </row>
    <row r="39" spans="1:7" ht="16.5">
      <c r="A39" s="5" t="s">
        <v>20</v>
      </c>
      <c r="B39" s="18">
        <v>344</v>
      </c>
      <c r="C39" s="18">
        <v>261</v>
      </c>
      <c r="D39" s="93">
        <v>0.7587209302325582</v>
      </c>
      <c r="E39" s="48">
        <v>0.679</v>
      </c>
      <c r="F39" s="48">
        <v>0.8397857375528831</v>
      </c>
      <c r="G39" s="48">
        <v>0.518214262447117</v>
      </c>
    </row>
    <row r="40" spans="1:7" ht="16.5">
      <c r="A40" s="5" t="s">
        <v>139</v>
      </c>
      <c r="B40" s="18">
        <v>106</v>
      </c>
      <c r="C40" s="18">
        <v>81</v>
      </c>
      <c r="D40" s="93">
        <v>0.7641509433962265</v>
      </c>
      <c r="E40" s="48">
        <v>0.679</v>
      </c>
      <c r="F40" s="48">
        <v>0.8397857375528831</v>
      </c>
      <c r="G40" s="48">
        <v>0.518214262447117</v>
      </c>
    </row>
    <row r="41" spans="1:7" ht="16.5">
      <c r="A41" s="5" t="s">
        <v>4</v>
      </c>
      <c r="B41" s="18">
        <v>280</v>
      </c>
      <c r="C41" s="18">
        <v>217</v>
      </c>
      <c r="D41" s="93">
        <v>0.775</v>
      </c>
      <c r="E41" s="48">
        <v>0.679</v>
      </c>
      <c r="F41" s="48">
        <v>0.8397857375528831</v>
      </c>
      <c r="G41" s="48">
        <v>0.518214262447117</v>
      </c>
    </row>
    <row r="42" spans="1:7" ht="16.5">
      <c r="A42" s="5" t="s">
        <v>23</v>
      </c>
      <c r="B42" s="18">
        <v>654</v>
      </c>
      <c r="C42" s="18">
        <v>511</v>
      </c>
      <c r="D42" s="93">
        <v>0.7813455657492355</v>
      </c>
      <c r="E42" s="48">
        <v>0.679</v>
      </c>
      <c r="F42" s="48">
        <v>0.8397857375528831</v>
      </c>
      <c r="G42" s="48">
        <v>0.518214262447117</v>
      </c>
    </row>
    <row r="43" spans="1:7" ht="16.5">
      <c r="A43" s="5" t="s">
        <v>70</v>
      </c>
      <c r="B43" s="18">
        <v>74</v>
      </c>
      <c r="C43" s="18">
        <v>59</v>
      </c>
      <c r="D43" s="93">
        <v>0.7972972972972973</v>
      </c>
      <c r="E43" s="48">
        <v>0.679</v>
      </c>
      <c r="F43" s="48">
        <v>0.8397857375528831</v>
      </c>
      <c r="G43" s="48">
        <v>0.518214262447117</v>
      </c>
    </row>
    <row r="44" spans="1:7" ht="16.5">
      <c r="A44" s="5" t="s">
        <v>133</v>
      </c>
      <c r="B44" s="18">
        <v>132</v>
      </c>
      <c r="C44" s="18">
        <v>106</v>
      </c>
      <c r="D44" s="93">
        <v>0.803030303030303</v>
      </c>
      <c r="E44" s="48">
        <v>0.679</v>
      </c>
      <c r="F44" s="48">
        <v>0.8397857375528831</v>
      </c>
      <c r="G44" s="48">
        <v>0.518214262447117</v>
      </c>
    </row>
    <row r="45" spans="1:7" ht="16.5">
      <c r="A45" s="5" t="s">
        <v>141</v>
      </c>
      <c r="B45" s="18">
        <v>85</v>
      </c>
      <c r="C45" s="18">
        <v>69</v>
      </c>
      <c r="D45" s="93">
        <v>0.8117647058823529</v>
      </c>
      <c r="E45" s="48">
        <v>0.679</v>
      </c>
      <c r="F45" s="48">
        <v>0.8397857375528831</v>
      </c>
      <c r="G45" s="48">
        <v>0.518214262447117</v>
      </c>
    </row>
    <row r="46" spans="1:7" ht="16.5">
      <c r="A46" s="6" t="s">
        <v>10</v>
      </c>
      <c r="B46" s="18">
        <v>346</v>
      </c>
      <c r="C46" s="18">
        <v>282</v>
      </c>
      <c r="D46" s="93">
        <v>0.815028901734104</v>
      </c>
      <c r="E46" s="48">
        <v>0.679</v>
      </c>
      <c r="F46" s="48">
        <v>0.8397857375528831</v>
      </c>
      <c r="G46" s="48">
        <v>0.518214262447117</v>
      </c>
    </row>
    <row r="47" spans="1:7" ht="16.5">
      <c r="A47" s="6" t="s">
        <v>16</v>
      </c>
      <c r="B47" s="18">
        <v>731</v>
      </c>
      <c r="C47" s="18">
        <v>604</v>
      </c>
      <c r="D47" s="93">
        <v>0.826265389876881</v>
      </c>
      <c r="E47" s="48">
        <v>0.679</v>
      </c>
      <c r="F47" s="48">
        <v>0.8397857375528831</v>
      </c>
      <c r="G47" s="48">
        <v>0.518214262447117</v>
      </c>
    </row>
    <row r="48" spans="1:7" ht="16.5">
      <c r="A48" s="105" t="s">
        <v>30</v>
      </c>
      <c r="B48" s="18">
        <v>204</v>
      </c>
      <c r="C48" s="18">
        <v>169</v>
      </c>
      <c r="D48" s="93">
        <v>0.8284313725490197</v>
      </c>
      <c r="E48" s="48">
        <v>0.679</v>
      </c>
      <c r="F48" s="48">
        <v>0.8397857375528831</v>
      </c>
      <c r="G48" s="48">
        <v>0.518214262447117</v>
      </c>
    </row>
    <row r="49" spans="1:7" ht="17.25" thickBot="1">
      <c r="A49" s="106" t="s">
        <v>72</v>
      </c>
      <c r="B49" s="18">
        <v>109</v>
      </c>
      <c r="C49" s="18">
        <v>93</v>
      </c>
      <c r="D49" s="93">
        <v>0.8532110091743119</v>
      </c>
      <c r="E49" s="48">
        <v>0.679</v>
      </c>
      <c r="F49" s="48">
        <v>0.8397857375528831</v>
      </c>
      <c r="G49" s="48">
        <v>0.518214262447117</v>
      </c>
    </row>
    <row r="50" spans="1:4" ht="16.5">
      <c r="A50" s="114"/>
      <c r="B50" s="111"/>
      <c r="C50" s="111"/>
      <c r="D50" s="110"/>
    </row>
    <row r="51" spans="1:4" ht="16.5">
      <c r="A51" s="114"/>
      <c r="B51" s="111"/>
      <c r="C51" s="111"/>
      <c r="D51" s="110"/>
    </row>
    <row r="52" spans="2:4" ht="16.5">
      <c r="B52" s="4"/>
      <c r="C52" s="4"/>
      <c r="D52" s="4"/>
    </row>
    <row r="53" spans="2:4" ht="16.5">
      <c r="B53" s="4"/>
      <c r="C53" s="4"/>
      <c r="D53" s="47">
        <f>AVERAGE(D2:D49)</f>
        <v>0.678916703091723</v>
      </c>
    </row>
    <row r="54" spans="2:4" ht="16.5">
      <c r="B54" s="4"/>
      <c r="C54" s="4"/>
      <c r="D54" s="66">
        <f>STDEV(D2:D49)</f>
        <v>0.16078573755288308</v>
      </c>
    </row>
    <row r="55" spans="2:4" ht="16.5">
      <c r="B55" s="4"/>
      <c r="C55" s="4"/>
      <c r="D55" s="4"/>
    </row>
    <row r="56" spans="2:4" ht="16.5">
      <c r="B56" s="4"/>
      <c r="C56" s="4"/>
      <c r="D56" s="4"/>
    </row>
    <row r="57" spans="2:4" ht="16.5">
      <c r="B57" s="4"/>
      <c r="C57" s="4"/>
      <c r="D57" s="4"/>
    </row>
    <row r="58" spans="2:4" ht="16.5">
      <c r="B58" s="4"/>
      <c r="C58" s="4"/>
      <c r="D58" s="4"/>
    </row>
  </sheetData>
  <sheetProtection/>
  <printOptions horizontalCentered="1"/>
  <pageMargins left="0.75" right="0.75" top="1" bottom="0.76" header="0.5" footer="0.5"/>
  <pageSetup horizontalDpi="600" verticalDpi="600" orientation="landscape" r:id="rId1"/>
  <headerFooter alignWithMargins="0">
    <oddHeader>&amp;C&amp;"Century Gothic,Regular"&amp;14VALLEY MEDICAL GROUP
QUALITY REPORTING DASHBOARD 4Q2010</oddHeader>
    <oddFooter>&amp;R&amp;"Century Gothic,Italic"Confidential Information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52"/>
  <sheetViews>
    <sheetView zoomScalePageLayoutView="0" workbookViewId="0" topLeftCell="A28">
      <selection activeCell="E2" sqref="E2:G49"/>
    </sheetView>
  </sheetViews>
  <sheetFormatPr defaultColWidth="12.00390625" defaultRowHeight="12.75"/>
  <cols>
    <col min="1" max="1" width="18.8515625" style="7" customWidth="1"/>
    <col min="2" max="4" width="12.00390625" style="1" customWidth="1"/>
    <col min="5" max="7" width="12.00390625" style="48" customWidth="1"/>
    <col min="8" max="16384" width="12.00390625" style="1" customWidth="1"/>
  </cols>
  <sheetData>
    <row r="1" spans="1:7" s="2" customFormat="1" ht="51.75" customHeight="1" thickBot="1">
      <c r="A1" s="19" t="s">
        <v>0</v>
      </c>
      <c r="B1" s="41" t="s">
        <v>51</v>
      </c>
      <c r="C1" s="24" t="s">
        <v>47</v>
      </c>
      <c r="D1" s="25" t="s">
        <v>44</v>
      </c>
      <c r="E1" s="69" t="s">
        <v>65</v>
      </c>
      <c r="F1" s="69" t="s">
        <v>58</v>
      </c>
      <c r="G1" s="69" t="s">
        <v>57</v>
      </c>
    </row>
    <row r="2" spans="1:7" ht="17.25" thickBot="1">
      <c r="A2" s="3" t="s">
        <v>13</v>
      </c>
      <c r="B2" s="50">
        <v>0</v>
      </c>
      <c r="C2" s="50">
        <v>0</v>
      </c>
      <c r="D2" s="79">
        <v>0</v>
      </c>
      <c r="E2" s="48">
        <v>0.679</v>
      </c>
      <c r="F2" s="48">
        <v>0.8397857375528831</v>
      </c>
      <c r="G2" s="48">
        <v>0.518214262447117</v>
      </c>
    </row>
    <row r="3" spans="1:7" ht="17.25" thickBot="1">
      <c r="A3" s="3" t="s">
        <v>136</v>
      </c>
      <c r="B3" s="50">
        <v>0</v>
      </c>
      <c r="C3" s="50">
        <v>0</v>
      </c>
      <c r="D3" s="80">
        <v>0</v>
      </c>
      <c r="E3" s="48">
        <v>0.679</v>
      </c>
      <c r="F3" s="48">
        <v>0.8397857375528831</v>
      </c>
      <c r="G3" s="48">
        <v>0.518214262447117</v>
      </c>
    </row>
    <row r="4" spans="1:7" ht="17.25" thickBot="1">
      <c r="A4" s="5" t="s">
        <v>140</v>
      </c>
      <c r="B4" s="50">
        <v>47</v>
      </c>
      <c r="C4" s="50">
        <v>21</v>
      </c>
      <c r="D4" s="80">
        <v>0.44680851063829785</v>
      </c>
      <c r="E4" s="48">
        <v>0.679</v>
      </c>
      <c r="F4" s="48">
        <v>0.8397857375528831</v>
      </c>
      <c r="G4" s="48">
        <v>0.518214262447117</v>
      </c>
    </row>
    <row r="5" spans="1:7" ht="17.25" thickBot="1">
      <c r="A5" s="5" t="s">
        <v>132</v>
      </c>
      <c r="B5" s="50">
        <v>52</v>
      </c>
      <c r="C5" s="50">
        <v>31</v>
      </c>
      <c r="D5" s="80">
        <v>0.5961538461538461</v>
      </c>
      <c r="E5" s="48">
        <v>0.679</v>
      </c>
      <c r="F5" s="48">
        <v>0.8397857375528831</v>
      </c>
      <c r="G5" s="48">
        <v>0.518214262447117</v>
      </c>
    </row>
    <row r="6" spans="1:7" ht="17.25" thickBot="1">
      <c r="A6" s="5" t="s">
        <v>27</v>
      </c>
      <c r="B6" s="50">
        <v>5</v>
      </c>
      <c r="C6" s="50">
        <v>3</v>
      </c>
      <c r="D6" s="80">
        <v>0.6</v>
      </c>
      <c r="E6" s="48">
        <v>0.679</v>
      </c>
      <c r="F6" s="48">
        <v>0.8397857375528831</v>
      </c>
      <c r="G6" s="48">
        <v>0.518214262447117</v>
      </c>
    </row>
    <row r="7" spans="1:7" ht="17.25" thickBot="1">
      <c r="A7" s="5" t="s">
        <v>12</v>
      </c>
      <c r="B7" s="50">
        <v>361</v>
      </c>
      <c r="C7" s="50">
        <v>226</v>
      </c>
      <c r="D7" s="80">
        <v>0.6260387811634349</v>
      </c>
      <c r="E7" s="48">
        <v>0.679</v>
      </c>
      <c r="F7" s="48">
        <v>0.8397857375528831</v>
      </c>
      <c r="G7" s="48">
        <v>0.518214262447117</v>
      </c>
    </row>
    <row r="8" spans="1:7" ht="17.25" thickBot="1">
      <c r="A8" s="5" t="s">
        <v>134</v>
      </c>
      <c r="B8" s="50">
        <v>38</v>
      </c>
      <c r="C8" s="50">
        <v>24</v>
      </c>
      <c r="D8" s="80">
        <v>0.631578947368421</v>
      </c>
      <c r="E8" s="48">
        <v>0.679</v>
      </c>
      <c r="F8" s="48">
        <v>0.8397857375528831</v>
      </c>
      <c r="G8" s="48">
        <v>0.518214262447117</v>
      </c>
    </row>
    <row r="9" spans="1:7" ht="17.25" thickBot="1">
      <c r="A9" s="5" t="s">
        <v>28</v>
      </c>
      <c r="B9" s="50">
        <v>401</v>
      </c>
      <c r="C9" s="50">
        <v>255</v>
      </c>
      <c r="D9" s="80">
        <v>0.6359102244389028</v>
      </c>
      <c r="E9" s="48">
        <v>0.679</v>
      </c>
      <c r="F9" s="48">
        <v>0.8397857375528831</v>
      </c>
      <c r="G9" s="48">
        <v>0.518214262447117</v>
      </c>
    </row>
    <row r="10" spans="1:7" ht="17.25" thickBot="1">
      <c r="A10" s="5" t="s">
        <v>17</v>
      </c>
      <c r="B10" s="50">
        <v>508</v>
      </c>
      <c r="C10" s="50">
        <v>327</v>
      </c>
      <c r="D10" s="80">
        <v>0.6437007874015748</v>
      </c>
      <c r="E10" s="48">
        <v>0.679</v>
      </c>
      <c r="F10" s="48">
        <v>0.8397857375528831</v>
      </c>
      <c r="G10" s="48">
        <v>0.518214262447117</v>
      </c>
    </row>
    <row r="11" spans="1:7" ht="17.25" thickBot="1">
      <c r="A11" s="5" t="s">
        <v>6</v>
      </c>
      <c r="B11" s="50">
        <v>489</v>
      </c>
      <c r="C11" s="50">
        <v>316</v>
      </c>
      <c r="D11" s="80">
        <v>0.6462167689161554</v>
      </c>
      <c r="E11" s="48">
        <v>0.679</v>
      </c>
      <c r="F11" s="48">
        <v>0.8397857375528831</v>
      </c>
      <c r="G11" s="48">
        <v>0.518214262447117</v>
      </c>
    </row>
    <row r="12" spans="1:7" ht="17.25" thickBot="1">
      <c r="A12" s="5" t="s">
        <v>142</v>
      </c>
      <c r="B12" s="50">
        <v>23</v>
      </c>
      <c r="C12" s="50">
        <v>15</v>
      </c>
      <c r="D12" s="80">
        <v>0.6521739130434783</v>
      </c>
      <c r="E12" s="48">
        <v>0.679</v>
      </c>
      <c r="F12" s="48">
        <v>0.8397857375528831</v>
      </c>
      <c r="G12" s="48">
        <v>0.518214262447117</v>
      </c>
    </row>
    <row r="13" spans="1:7" ht="17.25" thickBot="1">
      <c r="A13" s="5" t="s">
        <v>14</v>
      </c>
      <c r="B13" s="50">
        <v>194</v>
      </c>
      <c r="C13" s="50">
        <v>128</v>
      </c>
      <c r="D13" s="80">
        <v>0.6597938144329897</v>
      </c>
      <c r="E13" s="48">
        <v>0.679</v>
      </c>
      <c r="F13" s="48">
        <v>0.8397857375528831</v>
      </c>
      <c r="G13" s="48">
        <v>0.518214262447117</v>
      </c>
    </row>
    <row r="14" spans="1:7" ht="17.25" thickBot="1">
      <c r="A14" s="5" t="s">
        <v>33</v>
      </c>
      <c r="B14" s="50">
        <v>521</v>
      </c>
      <c r="C14" s="50">
        <v>344</v>
      </c>
      <c r="D14" s="80">
        <v>0.6602687140115163</v>
      </c>
      <c r="E14" s="48">
        <v>0.679</v>
      </c>
      <c r="F14" s="48">
        <v>0.8397857375528831</v>
      </c>
      <c r="G14" s="48">
        <v>0.518214262447117</v>
      </c>
    </row>
    <row r="15" spans="1:7" ht="17.25" thickBot="1">
      <c r="A15" s="5" t="s">
        <v>31</v>
      </c>
      <c r="B15" s="50">
        <v>409</v>
      </c>
      <c r="C15" s="50">
        <v>271</v>
      </c>
      <c r="D15" s="80">
        <v>0.6625916870415648</v>
      </c>
      <c r="E15" s="48">
        <v>0.679</v>
      </c>
      <c r="F15" s="48">
        <v>0.8397857375528831</v>
      </c>
      <c r="G15" s="48">
        <v>0.518214262447117</v>
      </c>
    </row>
    <row r="16" spans="1:7" ht="17.25" thickBot="1">
      <c r="A16" s="5" t="s">
        <v>32</v>
      </c>
      <c r="B16" s="50">
        <v>172</v>
      </c>
      <c r="C16" s="50">
        <v>114</v>
      </c>
      <c r="D16" s="80">
        <v>0.6627906976744186</v>
      </c>
      <c r="E16" s="48">
        <v>0.679</v>
      </c>
      <c r="F16" s="48">
        <v>0.8397857375528831</v>
      </c>
      <c r="G16" s="48">
        <v>0.518214262447117</v>
      </c>
    </row>
    <row r="17" spans="1:7" ht="17.25" thickBot="1">
      <c r="A17" s="5" t="s">
        <v>19</v>
      </c>
      <c r="B17" s="50">
        <v>184</v>
      </c>
      <c r="C17" s="50">
        <v>123</v>
      </c>
      <c r="D17" s="80">
        <v>0.6684782608695652</v>
      </c>
      <c r="E17" s="48">
        <v>0.679</v>
      </c>
      <c r="F17" s="48">
        <v>0.8397857375528831</v>
      </c>
      <c r="G17" s="48">
        <v>0.518214262447117</v>
      </c>
    </row>
    <row r="18" spans="1:7" ht="17.25" thickBot="1">
      <c r="A18" s="5" t="s">
        <v>29</v>
      </c>
      <c r="B18" s="50">
        <v>353</v>
      </c>
      <c r="C18" s="50">
        <v>237</v>
      </c>
      <c r="D18" s="80">
        <v>0.6713881019830028</v>
      </c>
      <c r="E18" s="48">
        <v>0.679</v>
      </c>
      <c r="F18" s="48">
        <v>0.8397857375528831</v>
      </c>
      <c r="G18" s="48">
        <v>0.518214262447117</v>
      </c>
    </row>
    <row r="19" spans="1:7" ht="17.25" thickBot="1">
      <c r="A19" s="5" t="s">
        <v>71</v>
      </c>
      <c r="B19" s="50">
        <v>46</v>
      </c>
      <c r="C19" s="50">
        <v>31</v>
      </c>
      <c r="D19" s="80">
        <v>0.6739130434782609</v>
      </c>
      <c r="E19" s="48">
        <v>0.679</v>
      </c>
      <c r="F19" s="48">
        <v>0.8397857375528831</v>
      </c>
      <c r="G19" s="48">
        <v>0.518214262447117</v>
      </c>
    </row>
    <row r="20" spans="1:7" ht="17.25" thickBot="1">
      <c r="A20" s="5" t="s">
        <v>18</v>
      </c>
      <c r="B20" s="50">
        <v>157</v>
      </c>
      <c r="C20" s="50">
        <v>106</v>
      </c>
      <c r="D20" s="80">
        <v>0.6751592356687898</v>
      </c>
      <c r="E20" s="48">
        <v>0.679</v>
      </c>
      <c r="F20" s="48">
        <v>0.8397857375528831</v>
      </c>
      <c r="G20" s="48">
        <v>0.518214262447117</v>
      </c>
    </row>
    <row r="21" spans="1:7" ht="17.25" thickBot="1">
      <c r="A21" s="5" t="s">
        <v>138</v>
      </c>
      <c r="B21" s="50">
        <v>51</v>
      </c>
      <c r="C21" s="50">
        <v>35</v>
      </c>
      <c r="D21" s="80">
        <v>0.6862745098039216</v>
      </c>
      <c r="E21" s="48">
        <v>0.679</v>
      </c>
      <c r="F21" s="48">
        <v>0.8397857375528831</v>
      </c>
      <c r="G21" s="48">
        <v>0.518214262447117</v>
      </c>
    </row>
    <row r="22" spans="1:7" ht="17.25" thickBot="1">
      <c r="A22" s="5" t="s">
        <v>137</v>
      </c>
      <c r="B22" s="50">
        <v>139</v>
      </c>
      <c r="C22" s="50">
        <v>96</v>
      </c>
      <c r="D22" s="80">
        <v>0.6906474820143885</v>
      </c>
      <c r="E22" s="48">
        <v>0.679</v>
      </c>
      <c r="F22" s="48">
        <v>0.8397857375528831</v>
      </c>
      <c r="G22" s="48">
        <v>0.518214262447117</v>
      </c>
    </row>
    <row r="23" spans="1:7" ht="17.25" thickBot="1">
      <c r="A23" s="5" t="s">
        <v>9</v>
      </c>
      <c r="B23" s="50">
        <v>152</v>
      </c>
      <c r="C23" s="50">
        <v>105</v>
      </c>
      <c r="D23" s="80">
        <v>0.6907894736842105</v>
      </c>
      <c r="E23" s="48">
        <v>0.679</v>
      </c>
      <c r="F23" s="48">
        <v>0.8397857375528831</v>
      </c>
      <c r="G23" s="48">
        <v>0.518214262447117</v>
      </c>
    </row>
    <row r="24" spans="1:7" ht="17.25" thickBot="1">
      <c r="A24" s="5" t="s">
        <v>5</v>
      </c>
      <c r="B24" s="50">
        <v>172</v>
      </c>
      <c r="C24" s="50">
        <v>119</v>
      </c>
      <c r="D24" s="80">
        <v>0.6918604651162791</v>
      </c>
      <c r="E24" s="48">
        <v>0.679</v>
      </c>
      <c r="F24" s="48">
        <v>0.8397857375528831</v>
      </c>
      <c r="G24" s="48">
        <v>0.518214262447117</v>
      </c>
    </row>
    <row r="25" spans="1:7" ht="17.25" thickBot="1">
      <c r="A25" s="5" t="s">
        <v>135</v>
      </c>
      <c r="B25" s="50">
        <v>156</v>
      </c>
      <c r="C25" s="50">
        <v>108</v>
      </c>
      <c r="D25" s="80">
        <v>0.6923076923076923</v>
      </c>
      <c r="E25" s="48">
        <v>0.679</v>
      </c>
      <c r="F25" s="48">
        <v>0.8397857375528831</v>
      </c>
      <c r="G25" s="48">
        <v>0.518214262447117</v>
      </c>
    </row>
    <row r="26" spans="1:7" ht="17.25" thickBot="1">
      <c r="A26" s="5" t="s">
        <v>49</v>
      </c>
      <c r="B26" s="50">
        <v>253</v>
      </c>
      <c r="C26" s="50">
        <v>176</v>
      </c>
      <c r="D26" s="80">
        <v>0.6956521739130435</v>
      </c>
      <c r="E26" s="48">
        <v>0.679</v>
      </c>
      <c r="F26" s="48">
        <v>0.8397857375528831</v>
      </c>
      <c r="G26" s="48">
        <v>0.518214262447117</v>
      </c>
    </row>
    <row r="27" spans="1:7" ht="17.25" thickBot="1">
      <c r="A27" s="5" t="s">
        <v>41</v>
      </c>
      <c r="B27" s="50">
        <v>247</v>
      </c>
      <c r="C27" s="50">
        <v>173</v>
      </c>
      <c r="D27" s="80">
        <v>0.7004048582995951</v>
      </c>
      <c r="E27" s="48">
        <v>0.679</v>
      </c>
      <c r="F27" s="48">
        <v>0.8397857375528831</v>
      </c>
      <c r="G27" s="48">
        <v>0.518214262447117</v>
      </c>
    </row>
    <row r="28" spans="1:7" ht="17.25" thickBot="1">
      <c r="A28" s="5" t="s">
        <v>7</v>
      </c>
      <c r="B28" s="50">
        <v>169</v>
      </c>
      <c r="C28" s="50">
        <v>120</v>
      </c>
      <c r="D28" s="80">
        <v>0.7100591715976331</v>
      </c>
      <c r="E28" s="48">
        <v>0.679</v>
      </c>
      <c r="F28" s="48">
        <v>0.8397857375528831</v>
      </c>
      <c r="G28" s="48">
        <v>0.518214262447117</v>
      </c>
    </row>
    <row r="29" spans="1:7" ht="17.25" thickBot="1">
      <c r="A29" s="5" t="s">
        <v>24</v>
      </c>
      <c r="B29" s="50">
        <v>149</v>
      </c>
      <c r="C29" s="50">
        <v>106</v>
      </c>
      <c r="D29" s="80">
        <v>0.7114093959731543</v>
      </c>
      <c r="E29" s="48">
        <v>0.679</v>
      </c>
      <c r="F29" s="48">
        <v>0.8397857375528831</v>
      </c>
      <c r="G29" s="48">
        <v>0.518214262447117</v>
      </c>
    </row>
    <row r="30" spans="1:7" ht="17.25" thickBot="1">
      <c r="A30" s="5" t="s">
        <v>8</v>
      </c>
      <c r="B30" s="50">
        <v>178</v>
      </c>
      <c r="C30" s="50">
        <v>131</v>
      </c>
      <c r="D30" s="80">
        <v>0.7359550561797753</v>
      </c>
      <c r="E30" s="48">
        <v>0.679</v>
      </c>
      <c r="F30" s="48">
        <v>0.8397857375528831</v>
      </c>
      <c r="G30" s="48">
        <v>0.518214262447117</v>
      </c>
    </row>
    <row r="31" spans="1:7" ht="17.25" thickBot="1">
      <c r="A31" s="5" t="s">
        <v>11</v>
      </c>
      <c r="B31" s="50">
        <v>270</v>
      </c>
      <c r="C31" s="50">
        <v>199</v>
      </c>
      <c r="D31" s="80">
        <v>0.737037037037037</v>
      </c>
      <c r="E31" s="48">
        <v>0.679</v>
      </c>
      <c r="F31" s="48">
        <v>0.8397857375528831</v>
      </c>
      <c r="G31" s="48">
        <v>0.518214262447117</v>
      </c>
    </row>
    <row r="32" spans="1:7" ht="17.25" thickBot="1">
      <c r="A32" s="5" t="s">
        <v>25</v>
      </c>
      <c r="B32" s="50">
        <v>194</v>
      </c>
      <c r="C32" s="50">
        <v>143</v>
      </c>
      <c r="D32" s="80">
        <v>0.7371134020618557</v>
      </c>
      <c r="E32" s="48">
        <v>0.679</v>
      </c>
      <c r="F32" s="48">
        <v>0.8397857375528831</v>
      </c>
      <c r="G32" s="48">
        <v>0.518214262447117</v>
      </c>
    </row>
    <row r="33" spans="1:7" ht="17.25" thickBot="1">
      <c r="A33" s="5" t="s">
        <v>26</v>
      </c>
      <c r="B33" s="50">
        <v>272</v>
      </c>
      <c r="C33" s="50">
        <v>201</v>
      </c>
      <c r="D33" s="80">
        <v>0.7389705882352942</v>
      </c>
      <c r="E33" s="48">
        <v>0.679</v>
      </c>
      <c r="F33" s="48">
        <v>0.8397857375528831</v>
      </c>
      <c r="G33" s="48">
        <v>0.518214262447117</v>
      </c>
    </row>
    <row r="34" spans="1:7" ht="17.25" thickBot="1">
      <c r="A34" s="5" t="s">
        <v>22</v>
      </c>
      <c r="B34" s="50">
        <v>177</v>
      </c>
      <c r="C34" s="50">
        <v>131</v>
      </c>
      <c r="D34" s="80">
        <v>0.7401129943502824</v>
      </c>
      <c r="E34" s="48">
        <v>0.679</v>
      </c>
      <c r="F34" s="48">
        <v>0.8397857375528831</v>
      </c>
      <c r="G34" s="48">
        <v>0.518214262447117</v>
      </c>
    </row>
    <row r="35" spans="1:7" ht="17.25" thickBot="1">
      <c r="A35" s="5" t="s">
        <v>50</v>
      </c>
      <c r="B35" s="50">
        <v>213</v>
      </c>
      <c r="C35" s="50">
        <v>158</v>
      </c>
      <c r="D35" s="80">
        <v>0.7417840375586855</v>
      </c>
      <c r="E35" s="48">
        <v>0.679</v>
      </c>
      <c r="F35" s="48">
        <v>0.8397857375528831</v>
      </c>
      <c r="G35" s="48">
        <v>0.518214262447117</v>
      </c>
    </row>
    <row r="36" spans="1:7" ht="17.25" thickBot="1">
      <c r="A36" s="5" t="s">
        <v>69</v>
      </c>
      <c r="B36" s="50">
        <v>135</v>
      </c>
      <c r="C36" s="50">
        <v>101</v>
      </c>
      <c r="D36" s="80">
        <v>0.7481481481481481</v>
      </c>
      <c r="E36" s="48">
        <v>0.679</v>
      </c>
      <c r="F36" s="48">
        <v>0.8397857375528831</v>
      </c>
      <c r="G36" s="48">
        <v>0.518214262447117</v>
      </c>
    </row>
    <row r="37" spans="1:7" ht="17.25" thickBot="1">
      <c r="A37" s="5" t="s">
        <v>21</v>
      </c>
      <c r="B37" s="50">
        <v>474</v>
      </c>
      <c r="C37" s="50">
        <v>358</v>
      </c>
      <c r="D37" s="80">
        <v>0.7552742616033755</v>
      </c>
      <c r="E37" s="48">
        <v>0.679</v>
      </c>
      <c r="F37" s="48">
        <v>0.8397857375528831</v>
      </c>
      <c r="G37" s="48">
        <v>0.518214262447117</v>
      </c>
    </row>
    <row r="38" spans="1:7" ht="17.25" thickBot="1">
      <c r="A38" s="5" t="s">
        <v>15</v>
      </c>
      <c r="B38" s="50">
        <v>465</v>
      </c>
      <c r="C38" s="50">
        <v>352</v>
      </c>
      <c r="D38" s="80">
        <v>0.7569892473118279</v>
      </c>
      <c r="E38" s="48">
        <v>0.679</v>
      </c>
      <c r="F38" s="48">
        <v>0.8397857375528831</v>
      </c>
      <c r="G38" s="48">
        <v>0.518214262447117</v>
      </c>
    </row>
    <row r="39" spans="1:7" ht="17.25" thickBot="1">
      <c r="A39" s="5" t="s">
        <v>20</v>
      </c>
      <c r="B39" s="50">
        <v>344</v>
      </c>
      <c r="C39" s="50">
        <v>261</v>
      </c>
      <c r="D39" s="80">
        <v>0.7587209302325582</v>
      </c>
      <c r="E39" s="48">
        <v>0.679</v>
      </c>
      <c r="F39" s="48">
        <v>0.8397857375528831</v>
      </c>
      <c r="G39" s="48">
        <v>0.518214262447117</v>
      </c>
    </row>
    <row r="40" spans="1:7" ht="17.25" thickBot="1">
      <c r="A40" s="5" t="s">
        <v>139</v>
      </c>
      <c r="B40" s="50">
        <v>106</v>
      </c>
      <c r="C40" s="50">
        <v>81</v>
      </c>
      <c r="D40" s="80">
        <v>0.7641509433962265</v>
      </c>
      <c r="E40" s="48">
        <v>0.679</v>
      </c>
      <c r="F40" s="48">
        <v>0.8397857375528831</v>
      </c>
      <c r="G40" s="48">
        <v>0.518214262447117</v>
      </c>
    </row>
    <row r="41" spans="1:7" ht="17.25" thickBot="1">
      <c r="A41" s="5" t="s">
        <v>4</v>
      </c>
      <c r="B41" s="50">
        <v>280</v>
      </c>
      <c r="C41" s="50">
        <v>217</v>
      </c>
      <c r="D41" s="80">
        <v>0.775</v>
      </c>
      <c r="E41" s="48">
        <v>0.679</v>
      </c>
      <c r="F41" s="48">
        <v>0.8397857375528831</v>
      </c>
      <c r="G41" s="48">
        <v>0.518214262447117</v>
      </c>
    </row>
    <row r="42" spans="1:7" ht="17.25" thickBot="1">
      <c r="A42" s="5" t="s">
        <v>23</v>
      </c>
      <c r="B42" s="50">
        <v>654</v>
      </c>
      <c r="C42" s="50">
        <v>511</v>
      </c>
      <c r="D42" s="80">
        <v>0.7813455657492355</v>
      </c>
      <c r="E42" s="48">
        <v>0.679</v>
      </c>
      <c r="F42" s="48">
        <v>0.8397857375528831</v>
      </c>
      <c r="G42" s="48">
        <v>0.518214262447117</v>
      </c>
    </row>
    <row r="43" spans="1:7" ht="17.25" thickBot="1">
      <c r="A43" s="5" t="s">
        <v>70</v>
      </c>
      <c r="B43" s="50">
        <v>74</v>
      </c>
      <c r="C43" s="50">
        <v>59</v>
      </c>
      <c r="D43" s="80">
        <v>0.7972972972972973</v>
      </c>
      <c r="E43" s="48">
        <v>0.679</v>
      </c>
      <c r="F43" s="48">
        <v>0.8397857375528831</v>
      </c>
      <c r="G43" s="48">
        <v>0.518214262447117</v>
      </c>
    </row>
    <row r="44" spans="1:7" ht="17.25" thickBot="1">
      <c r="A44" s="5" t="s">
        <v>133</v>
      </c>
      <c r="B44" s="50">
        <v>132</v>
      </c>
      <c r="C44" s="50">
        <v>106</v>
      </c>
      <c r="D44" s="107">
        <v>0.803030303030303</v>
      </c>
      <c r="E44" s="48">
        <v>0.679</v>
      </c>
      <c r="F44" s="48">
        <v>0.8397857375528831</v>
      </c>
      <c r="G44" s="48">
        <v>0.518214262447117</v>
      </c>
    </row>
    <row r="45" spans="1:7" ht="16.5">
      <c r="A45" s="5" t="s">
        <v>141</v>
      </c>
      <c r="B45" s="50">
        <v>85</v>
      </c>
      <c r="C45" s="50">
        <v>69</v>
      </c>
      <c r="D45" s="107">
        <v>0.8117647058823529</v>
      </c>
      <c r="E45" s="48">
        <v>0.679</v>
      </c>
      <c r="F45" s="48">
        <v>0.8397857375528831</v>
      </c>
      <c r="G45" s="48">
        <v>0.518214262447117</v>
      </c>
    </row>
    <row r="46" spans="1:7" ht="16.5">
      <c r="A46" s="6" t="s">
        <v>10</v>
      </c>
      <c r="B46" s="115">
        <v>346</v>
      </c>
      <c r="C46" s="115">
        <v>282</v>
      </c>
      <c r="D46" s="33">
        <v>0.815028901734104</v>
      </c>
      <c r="E46" s="48">
        <v>0.679</v>
      </c>
      <c r="F46" s="48">
        <v>0.8397857375528831</v>
      </c>
      <c r="G46" s="48">
        <v>0.518214262447117</v>
      </c>
    </row>
    <row r="47" spans="1:7" ht="16.5">
      <c r="A47" s="6" t="s">
        <v>16</v>
      </c>
      <c r="B47" s="115">
        <v>731</v>
      </c>
      <c r="C47" s="115">
        <v>604</v>
      </c>
      <c r="D47" s="33">
        <v>0.826265389876881</v>
      </c>
      <c r="E47" s="48">
        <v>0.679</v>
      </c>
      <c r="F47" s="48">
        <v>0.8397857375528831</v>
      </c>
      <c r="G47" s="48">
        <v>0.518214262447117</v>
      </c>
    </row>
    <row r="48" spans="1:7" ht="16.5">
      <c r="A48" s="105" t="s">
        <v>30</v>
      </c>
      <c r="B48" s="115">
        <v>204</v>
      </c>
      <c r="C48" s="115">
        <v>169</v>
      </c>
      <c r="D48" s="33">
        <v>0.8284313725490197</v>
      </c>
      <c r="E48" s="48">
        <v>0.679</v>
      </c>
      <c r="F48" s="48">
        <v>0.8397857375528831</v>
      </c>
      <c r="G48" s="48">
        <v>0.518214262447117</v>
      </c>
    </row>
    <row r="49" spans="1:7" ht="17.25" thickBot="1">
      <c r="A49" s="106" t="s">
        <v>72</v>
      </c>
      <c r="B49" s="115">
        <v>109</v>
      </c>
      <c r="C49" s="115">
        <v>93</v>
      </c>
      <c r="D49" s="33">
        <v>0.8532110091743119</v>
      </c>
      <c r="E49" s="48">
        <v>0.679</v>
      </c>
      <c r="F49" s="48">
        <v>0.8397857375528831</v>
      </c>
      <c r="G49" s="48">
        <v>0.518214262447117</v>
      </c>
    </row>
    <row r="50" spans="1:4" ht="16.5">
      <c r="A50" s="114"/>
      <c r="B50" s="115"/>
      <c r="C50" s="115"/>
      <c r="D50" s="33"/>
    </row>
    <row r="51" ht="16.5">
      <c r="D51" s="33">
        <f>AVERAGE(D2:D49)</f>
        <v>0.678916703091723</v>
      </c>
    </row>
    <row r="52" ht="16.5">
      <c r="D52" s="48">
        <f>STDEV(D2:D49)</f>
        <v>0.16078573755288308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53"/>
  <sheetViews>
    <sheetView zoomScalePageLayoutView="0" workbookViewId="0" topLeftCell="A27">
      <selection activeCell="D2" sqref="D2:F49"/>
    </sheetView>
  </sheetViews>
  <sheetFormatPr defaultColWidth="9.140625" defaultRowHeight="12.75"/>
  <cols>
    <col min="1" max="1" width="16.140625" style="1" customWidth="1"/>
    <col min="2" max="2" width="17.8515625" style="4" customWidth="1"/>
    <col min="3" max="5" width="9.140625" style="1" customWidth="1"/>
    <col min="6" max="6" width="10.140625" style="82" bestFit="1" customWidth="1"/>
    <col min="7" max="16384" width="9.140625" style="1" customWidth="1"/>
  </cols>
  <sheetData>
    <row r="1" spans="1:6" s="2" customFormat="1" ht="50.25" thickBot="1">
      <c r="A1" s="2" t="s">
        <v>190</v>
      </c>
      <c r="B1" s="19" t="s">
        <v>0</v>
      </c>
      <c r="C1" s="23" t="s">
        <v>45</v>
      </c>
      <c r="D1" s="2" t="s">
        <v>65</v>
      </c>
      <c r="E1" s="2" t="s">
        <v>58</v>
      </c>
      <c r="F1" s="81" t="s">
        <v>57</v>
      </c>
    </row>
    <row r="2" spans="1:7" ht="16.5">
      <c r="A2" s="123" t="s">
        <v>191</v>
      </c>
      <c r="B2" s="3" t="s">
        <v>136</v>
      </c>
      <c r="C2" s="94">
        <v>0</v>
      </c>
      <c r="D2" s="48">
        <v>0.455</v>
      </c>
      <c r="E2" s="48">
        <v>0.617401305014607</v>
      </c>
      <c r="F2" s="48">
        <v>0.292598694985393</v>
      </c>
      <c r="G2" s="122"/>
    </row>
    <row r="3" spans="1:6" ht="16.5">
      <c r="A3" s="122" t="s">
        <v>180</v>
      </c>
      <c r="B3" s="3" t="s">
        <v>27</v>
      </c>
      <c r="C3" s="94">
        <v>0</v>
      </c>
      <c r="D3" s="48">
        <v>0.455</v>
      </c>
      <c r="E3" s="48">
        <v>0.617401305014607</v>
      </c>
      <c r="F3" s="48">
        <v>0.292598694985393</v>
      </c>
    </row>
    <row r="4" spans="1:6" ht="18" customHeight="1">
      <c r="A4" s="122" t="s">
        <v>171</v>
      </c>
      <c r="B4" s="5" t="s">
        <v>134</v>
      </c>
      <c r="C4" s="94">
        <v>0</v>
      </c>
      <c r="D4" s="48">
        <v>0.455</v>
      </c>
      <c r="E4" s="48">
        <v>0.617401305014607</v>
      </c>
      <c r="F4" s="48">
        <v>0.292598694985393</v>
      </c>
    </row>
    <row r="5" spans="1:6" ht="16.5">
      <c r="A5" s="122" t="s">
        <v>187</v>
      </c>
      <c r="B5" s="5" t="s">
        <v>13</v>
      </c>
      <c r="C5" s="94">
        <v>0</v>
      </c>
      <c r="D5" s="48">
        <v>0.455</v>
      </c>
      <c r="E5" s="48">
        <v>0.617401305014607</v>
      </c>
      <c r="F5" s="48">
        <v>0.292598694985393</v>
      </c>
    </row>
    <row r="6" spans="1:6" ht="16.5">
      <c r="A6" s="122" t="s">
        <v>152</v>
      </c>
      <c r="B6" s="5" t="s">
        <v>142</v>
      </c>
      <c r="C6" s="94">
        <v>0.2222222222222222</v>
      </c>
      <c r="D6" s="48">
        <v>0.455</v>
      </c>
      <c r="E6" s="48">
        <v>0.617401305014607</v>
      </c>
      <c r="F6" s="48">
        <v>0.292598694985393</v>
      </c>
    </row>
    <row r="7" spans="1:7" ht="16.5">
      <c r="A7" s="122" t="s">
        <v>150</v>
      </c>
      <c r="B7" s="5" t="s">
        <v>17</v>
      </c>
      <c r="C7" s="94">
        <v>0.36257309941520466</v>
      </c>
      <c r="D7" s="48">
        <v>0.455</v>
      </c>
      <c r="E7" s="48">
        <v>0.617401305014607</v>
      </c>
      <c r="F7" s="48">
        <v>0.292598694985393</v>
      </c>
      <c r="G7" s="122"/>
    </row>
    <row r="8" spans="1:6" ht="16.5">
      <c r="A8" s="122" t="s">
        <v>157</v>
      </c>
      <c r="B8" s="5" t="s">
        <v>135</v>
      </c>
      <c r="C8" s="94">
        <v>0.36363636363636365</v>
      </c>
      <c r="D8" s="48">
        <v>0.455</v>
      </c>
      <c r="E8" s="48">
        <v>0.617401305014607</v>
      </c>
      <c r="F8" s="48">
        <v>0.292598694985393</v>
      </c>
    </row>
    <row r="9" spans="1:6" ht="16.5">
      <c r="A9" s="122" t="s">
        <v>155</v>
      </c>
      <c r="B9" s="5" t="s">
        <v>71</v>
      </c>
      <c r="C9" s="94">
        <v>0.375</v>
      </c>
      <c r="D9" s="48">
        <v>0.455</v>
      </c>
      <c r="E9" s="48">
        <v>0.617401305014607</v>
      </c>
      <c r="F9" s="48">
        <v>0.292598694985393</v>
      </c>
    </row>
    <row r="10" spans="1:6" ht="16.5">
      <c r="A10" s="122" t="s">
        <v>162</v>
      </c>
      <c r="B10" s="5" t="s">
        <v>25</v>
      </c>
      <c r="C10" s="94">
        <v>0.3870967741935484</v>
      </c>
      <c r="D10" s="48">
        <v>0.455</v>
      </c>
      <c r="E10" s="48">
        <v>0.617401305014607</v>
      </c>
      <c r="F10" s="48">
        <v>0.292598694985393</v>
      </c>
    </row>
    <row r="11" spans="1:6" ht="16.5">
      <c r="A11" s="122" t="s">
        <v>148</v>
      </c>
      <c r="B11" s="5" t="s">
        <v>32</v>
      </c>
      <c r="C11" s="94">
        <v>0.41304347826086957</v>
      </c>
      <c r="D11" s="48">
        <v>0.455</v>
      </c>
      <c r="E11" s="48">
        <v>0.617401305014607</v>
      </c>
      <c r="F11" s="48">
        <v>0.292598694985393</v>
      </c>
    </row>
    <row r="12" spans="1:6" ht="16.5">
      <c r="A12" s="122" t="s">
        <v>179</v>
      </c>
      <c r="B12" s="5" t="s">
        <v>26</v>
      </c>
      <c r="C12" s="94">
        <v>0.4246575342465753</v>
      </c>
      <c r="D12" s="48">
        <v>0.455</v>
      </c>
      <c r="E12" s="48">
        <v>0.617401305014607</v>
      </c>
      <c r="F12" s="48">
        <v>0.292598694985393</v>
      </c>
    </row>
    <row r="13" spans="1:6" ht="16.5">
      <c r="A13" s="122" t="s">
        <v>185</v>
      </c>
      <c r="B13" s="5" t="s">
        <v>138</v>
      </c>
      <c r="C13" s="94">
        <v>0.42857142857142855</v>
      </c>
      <c r="D13" s="48">
        <v>0.455</v>
      </c>
      <c r="E13" s="48">
        <v>0.617401305014607</v>
      </c>
      <c r="F13" s="48">
        <v>0.292598694985393</v>
      </c>
    </row>
    <row r="14" spans="1:6" ht="16.5">
      <c r="A14" s="122" t="s">
        <v>188</v>
      </c>
      <c r="B14" s="5" t="s">
        <v>69</v>
      </c>
      <c r="C14" s="94">
        <v>0.42857142857142855</v>
      </c>
      <c r="D14" s="48">
        <v>0.455</v>
      </c>
      <c r="E14" s="48">
        <v>0.617401305014607</v>
      </c>
      <c r="F14" s="48">
        <v>0.292598694985393</v>
      </c>
    </row>
    <row r="15" spans="1:6" ht="16.5">
      <c r="A15" s="122" t="s">
        <v>176</v>
      </c>
      <c r="B15" s="5" t="s">
        <v>31</v>
      </c>
      <c r="C15" s="94">
        <v>0.43356643356643354</v>
      </c>
      <c r="D15" s="48">
        <v>0.455</v>
      </c>
      <c r="E15" s="48">
        <v>0.617401305014607</v>
      </c>
      <c r="F15" s="48">
        <v>0.292598694985393</v>
      </c>
    </row>
    <row r="16" spans="1:6" ht="16.5">
      <c r="A16" s="122" t="s">
        <v>151</v>
      </c>
      <c r="B16" s="5" t="s">
        <v>29</v>
      </c>
      <c r="C16" s="94">
        <v>0.4380952380952381</v>
      </c>
      <c r="D16" s="48">
        <v>0.455</v>
      </c>
      <c r="E16" s="48">
        <v>0.617401305014607</v>
      </c>
      <c r="F16" s="48">
        <v>0.292598694985393</v>
      </c>
    </row>
    <row r="17" spans="1:6" ht="16.5">
      <c r="A17" s="122" t="s">
        <v>177</v>
      </c>
      <c r="B17" s="5" t="s">
        <v>141</v>
      </c>
      <c r="C17" s="94">
        <v>0.4473684210526316</v>
      </c>
      <c r="D17" s="48">
        <v>0.455</v>
      </c>
      <c r="E17" s="48">
        <v>0.617401305014607</v>
      </c>
      <c r="F17" s="48">
        <v>0.292598694985393</v>
      </c>
    </row>
    <row r="18" spans="1:6" ht="16.5">
      <c r="A18" s="122" t="s">
        <v>159</v>
      </c>
      <c r="B18" s="5" t="s">
        <v>28</v>
      </c>
      <c r="C18" s="94">
        <v>0.453781512605042</v>
      </c>
      <c r="D18" s="48">
        <v>0.455</v>
      </c>
      <c r="E18" s="48">
        <v>0.617401305014607</v>
      </c>
      <c r="F18" s="48">
        <v>0.292598694985393</v>
      </c>
    </row>
    <row r="19" spans="1:6" ht="16.5">
      <c r="A19" s="122" t="s">
        <v>160</v>
      </c>
      <c r="B19" s="5" t="s">
        <v>11</v>
      </c>
      <c r="C19" s="94">
        <v>0.45569620253164556</v>
      </c>
      <c r="D19" s="48">
        <v>0.455</v>
      </c>
      <c r="E19" s="48">
        <v>0.617401305014607</v>
      </c>
      <c r="F19" s="48">
        <v>0.292598694985393</v>
      </c>
    </row>
    <row r="20" spans="1:6" ht="16.5">
      <c r="A20" s="122" t="s">
        <v>143</v>
      </c>
      <c r="B20" s="5" t="s">
        <v>140</v>
      </c>
      <c r="C20" s="94">
        <v>0.47058823529411764</v>
      </c>
      <c r="D20" s="48">
        <v>0.455</v>
      </c>
      <c r="E20" s="48">
        <v>0.617401305014607</v>
      </c>
      <c r="F20" s="48">
        <v>0.292598694985393</v>
      </c>
    </row>
    <row r="21" spans="1:6" ht="16.5">
      <c r="A21" s="122" t="s">
        <v>186</v>
      </c>
      <c r="B21" s="5" t="s">
        <v>12</v>
      </c>
      <c r="C21" s="94">
        <v>0.47706422018348627</v>
      </c>
      <c r="D21" s="48">
        <v>0.455</v>
      </c>
      <c r="E21" s="48">
        <v>0.617401305014607</v>
      </c>
      <c r="F21" s="48">
        <v>0.292598694985393</v>
      </c>
    </row>
    <row r="22" spans="1:6" ht="16.5">
      <c r="A22" s="122" t="s">
        <v>169</v>
      </c>
      <c r="B22" s="5" t="s">
        <v>15</v>
      </c>
      <c r="C22" s="94">
        <v>0.48</v>
      </c>
      <c r="D22" s="48">
        <v>0.455</v>
      </c>
      <c r="E22" s="48">
        <v>0.617401305014607</v>
      </c>
      <c r="F22" s="48">
        <v>0.292598694985393</v>
      </c>
    </row>
    <row r="23" spans="1:6" ht="16.5">
      <c r="A23" s="122" t="s">
        <v>165</v>
      </c>
      <c r="B23" s="5" t="s">
        <v>20</v>
      </c>
      <c r="C23" s="94">
        <v>0.48148148148148145</v>
      </c>
      <c r="D23" s="48">
        <v>0.455</v>
      </c>
      <c r="E23" s="48">
        <v>0.617401305014607</v>
      </c>
      <c r="F23" s="48">
        <v>0.292598694985393</v>
      </c>
    </row>
    <row r="24" spans="1:6" ht="16.5">
      <c r="A24" s="122" t="s">
        <v>166</v>
      </c>
      <c r="B24" s="5" t="s">
        <v>30</v>
      </c>
      <c r="C24" s="94">
        <v>0.49019607843137253</v>
      </c>
      <c r="D24" s="48">
        <v>0.455</v>
      </c>
      <c r="E24" s="48">
        <v>0.617401305014607</v>
      </c>
      <c r="F24" s="48">
        <v>0.292598694985393</v>
      </c>
    </row>
    <row r="25" spans="1:6" ht="16.5">
      <c r="A25" s="122" t="s">
        <v>183</v>
      </c>
      <c r="B25" s="5" t="s">
        <v>19</v>
      </c>
      <c r="C25" s="94">
        <v>0.4909090909090909</v>
      </c>
      <c r="D25" s="48">
        <v>0.455</v>
      </c>
      <c r="E25" s="48">
        <v>0.617401305014607</v>
      </c>
      <c r="F25" s="48">
        <v>0.292598694985393</v>
      </c>
    </row>
    <row r="26" spans="1:6" ht="16.5">
      <c r="A26" s="122" t="s">
        <v>184</v>
      </c>
      <c r="B26" s="5" t="s">
        <v>132</v>
      </c>
      <c r="C26" s="94">
        <v>0.5</v>
      </c>
      <c r="D26" s="48">
        <v>0.455</v>
      </c>
      <c r="E26" s="48">
        <v>0.617401305014607</v>
      </c>
      <c r="F26" s="48">
        <v>0.292598694985393</v>
      </c>
    </row>
    <row r="27" spans="1:6" ht="16.5">
      <c r="A27" s="122" t="s">
        <v>145</v>
      </c>
      <c r="B27" s="5" t="s">
        <v>14</v>
      </c>
      <c r="C27" s="94">
        <v>0.5076923076923077</v>
      </c>
      <c r="D27" s="48">
        <v>0.455</v>
      </c>
      <c r="E27" s="48">
        <v>0.617401305014607</v>
      </c>
      <c r="F27" s="48">
        <v>0.292598694985393</v>
      </c>
    </row>
    <row r="28" spans="1:6" ht="16.5">
      <c r="A28" s="122" t="s">
        <v>175</v>
      </c>
      <c r="B28" s="5" t="s">
        <v>18</v>
      </c>
      <c r="C28" s="94">
        <v>0.5102040816326531</v>
      </c>
      <c r="D28" s="48">
        <v>0.455</v>
      </c>
      <c r="E28" s="48">
        <v>0.617401305014607</v>
      </c>
      <c r="F28" s="48">
        <v>0.292598694985393</v>
      </c>
    </row>
    <row r="29" spans="1:6" ht="16.5">
      <c r="A29" s="122" t="s">
        <v>172</v>
      </c>
      <c r="B29" s="5" t="s">
        <v>50</v>
      </c>
      <c r="C29" s="94">
        <v>0.515625</v>
      </c>
      <c r="D29" s="48">
        <v>0.455</v>
      </c>
      <c r="E29" s="48">
        <v>0.617401305014607</v>
      </c>
      <c r="F29" s="48">
        <v>0.292598694985393</v>
      </c>
    </row>
    <row r="30" spans="1:6" ht="16.5">
      <c r="A30" s="122" t="s">
        <v>163</v>
      </c>
      <c r="B30" s="5" t="s">
        <v>23</v>
      </c>
      <c r="C30" s="94">
        <v>0.5190476190476191</v>
      </c>
      <c r="D30" s="48">
        <v>0.455</v>
      </c>
      <c r="E30" s="48">
        <v>0.617401305014607</v>
      </c>
      <c r="F30" s="48">
        <v>0.292598694985393</v>
      </c>
    </row>
    <row r="31" spans="1:6" ht="16.5">
      <c r="A31" s="122" t="s">
        <v>161</v>
      </c>
      <c r="B31" s="5" t="s">
        <v>133</v>
      </c>
      <c r="C31" s="94">
        <v>0.5263157894736842</v>
      </c>
      <c r="D31" s="48">
        <v>0.455</v>
      </c>
      <c r="E31" s="48">
        <v>0.617401305014607</v>
      </c>
      <c r="F31" s="48">
        <v>0.292598694985393</v>
      </c>
    </row>
    <row r="32" spans="1:6" ht="16.5">
      <c r="A32" s="122" t="s">
        <v>153</v>
      </c>
      <c r="B32" s="5" t="s">
        <v>7</v>
      </c>
      <c r="C32" s="94">
        <v>0.5294117647058824</v>
      </c>
      <c r="D32" s="48">
        <v>0.455</v>
      </c>
      <c r="E32" s="48">
        <v>0.617401305014607</v>
      </c>
      <c r="F32" s="48">
        <v>0.292598694985393</v>
      </c>
    </row>
    <row r="33" spans="1:6" ht="16.5">
      <c r="A33" s="122" t="s">
        <v>170</v>
      </c>
      <c r="B33" s="5" t="s">
        <v>139</v>
      </c>
      <c r="C33" s="94">
        <v>0.5384615384615384</v>
      </c>
      <c r="D33" s="48">
        <v>0.455</v>
      </c>
      <c r="E33" s="48">
        <v>0.617401305014607</v>
      </c>
      <c r="F33" s="48">
        <v>0.292598694985393</v>
      </c>
    </row>
    <row r="34" spans="1:6" ht="16.5">
      <c r="A34" s="122" t="s">
        <v>147</v>
      </c>
      <c r="B34" s="5" t="s">
        <v>22</v>
      </c>
      <c r="C34" s="94">
        <v>0.54</v>
      </c>
      <c r="D34" s="48">
        <v>0.455</v>
      </c>
      <c r="E34" s="48">
        <v>0.617401305014607</v>
      </c>
      <c r="F34" s="48">
        <v>0.292598694985393</v>
      </c>
    </row>
    <row r="35" spans="1:6" ht="16.5">
      <c r="A35" s="122" t="s">
        <v>178</v>
      </c>
      <c r="B35" s="5" t="s">
        <v>21</v>
      </c>
      <c r="C35" s="94">
        <v>0.5420560747663551</v>
      </c>
      <c r="D35" s="48">
        <v>0.455</v>
      </c>
      <c r="E35" s="48">
        <v>0.617401305014607</v>
      </c>
      <c r="F35" s="48">
        <v>0.292598694985393</v>
      </c>
    </row>
    <row r="36" spans="1:7" ht="16.5">
      <c r="A36" s="122" t="s">
        <v>174</v>
      </c>
      <c r="B36" s="5" t="s">
        <v>16</v>
      </c>
      <c r="C36" s="94">
        <v>0.5440414507772021</v>
      </c>
      <c r="D36" s="48">
        <v>0.455</v>
      </c>
      <c r="E36" s="48">
        <v>0.617401305014607</v>
      </c>
      <c r="F36" s="48">
        <v>0.292598694985393</v>
      </c>
      <c r="G36" s="122"/>
    </row>
    <row r="37" spans="1:6" ht="16.5">
      <c r="A37" s="122" t="s">
        <v>181</v>
      </c>
      <c r="B37" s="5" t="s">
        <v>41</v>
      </c>
      <c r="C37" s="94">
        <v>0.5476190476190477</v>
      </c>
      <c r="D37" s="48">
        <v>0.455</v>
      </c>
      <c r="E37" s="48">
        <v>0.617401305014607</v>
      </c>
      <c r="F37" s="48">
        <v>0.292598694985393</v>
      </c>
    </row>
    <row r="38" spans="1:6" ht="16.5">
      <c r="A38" s="122" t="s">
        <v>182</v>
      </c>
      <c r="B38" s="5" t="s">
        <v>10</v>
      </c>
      <c r="C38" s="94">
        <v>0.5494505494505495</v>
      </c>
      <c r="D38" s="48">
        <v>0.455</v>
      </c>
      <c r="E38" s="48">
        <v>0.617401305014607</v>
      </c>
      <c r="F38" s="48">
        <v>0.292598694985393</v>
      </c>
    </row>
    <row r="39" spans="1:6" ht="16.5">
      <c r="A39" s="122" t="s">
        <v>156</v>
      </c>
      <c r="B39" s="5" t="s">
        <v>72</v>
      </c>
      <c r="C39" s="94">
        <v>0.55</v>
      </c>
      <c r="D39" s="48">
        <v>0.455</v>
      </c>
      <c r="E39" s="48">
        <v>0.617401305014607</v>
      </c>
      <c r="F39" s="48">
        <v>0.292598694985393</v>
      </c>
    </row>
    <row r="40" spans="1:6" ht="16.5">
      <c r="A40" s="122" t="s">
        <v>167</v>
      </c>
      <c r="B40" s="5" t="s">
        <v>5</v>
      </c>
      <c r="C40" s="94">
        <v>0.55</v>
      </c>
      <c r="D40" s="48">
        <v>0.455</v>
      </c>
      <c r="E40" s="48">
        <v>0.617401305014607</v>
      </c>
      <c r="F40" s="48">
        <v>0.292598694985393</v>
      </c>
    </row>
    <row r="41" spans="1:6" ht="16.5">
      <c r="A41" s="122" t="s">
        <v>149</v>
      </c>
      <c r="B41" s="5" t="s">
        <v>33</v>
      </c>
      <c r="C41" s="94">
        <v>0.5508474576271186</v>
      </c>
      <c r="D41" s="48">
        <v>0.455</v>
      </c>
      <c r="E41" s="48">
        <v>0.617401305014607</v>
      </c>
      <c r="F41" s="48">
        <v>0.292598694985393</v>
      </c>
    </row>
    <row r="42" spans="1:6" ht="16.5">
      <c r="A42" s="122" t="s">
        <v>154</v>
      </c>
      <c r="B42" s="5" t="s">
        <v>8</v>
      </c>
      <c r="C42" s="94">
        <v>0.5636363636363636</v>
      </c>
      <c r="D42" s="48">
        <v>0.455</v>
      </c>
      <c r="E42" s="48">
        <v>0.617401305014607</v>
      </c>
      <c r="F42" s="48">
        <v>0.292598694985393</v>
      </c>
    </row>
    <row r="43" spans="1:6" ht="16.5">
      <c r="A43" s="122" t="s">
        <v>164</v>
      </c>
      <c r="B43" s="5" t="s">
        <v>137</v>
      </c>
      <c r="C43" s="94">
        <v>0.5714285714285714</v>
      </c>
      <c r="D43" s="48">
        <v>0.455</v>
      </c>
      <c r="E43" s="48">
        <v>0.617401305014607</v>
      </c>
      <c r="F43" s="48">
        <v>0.292598694985393</v>
      </c>
    </row>
    <row r="44" spans="1:6" ht="16.5">
      <c r="A44" s="122" t="s">
        <v>144</v>
      </c>
      <c r="B44" s="5" t="s">
        <v>9</v>
      </c>
      <c r="C44" s="94">
        <v>0.6216216216216216</v>
      </c>
      <c r="D44" s="48">
        <v>0.455</v>
      </c>
      <c r="E44" s="48">
        <v>0.617401305014607</v>
      </c>
      <c r="F44" s="48">
        <v>0.292598694985393</v>
      </c>
    </row>
    <row r="45" spans="1:6" ht="16.5">
      <c r="A45" s="122" t="s">
        <v>173</v>
      </c>
      <c r="B45" s="5" t="s">
        <v>6</v>
      </c>
      <c r="C45" s="94">
        <v>0.6222222222222222</v>
      </c>
      <c r="D45" s="48">
        <v>0.455</v>
      </c>
      <c r="E45" s="48">
        <v>0.617401305014607</v>
      </c>
      <c r="F45" s="48">
        <v>0.292598694985393</v>
      </c>
    </row>
    <row r="46" spans="1:6" ht="16.5">
      <c r="A46" s="122" t="s">
        <v>168</v>
      </c>
      <c r="B46" s="6" t="s">
        <v>49</v>
      </c>
      <c r="C46" s="94">
        <v>0.6385542168674698</v>
      </c>
      <c r="D46" s="48">
        <v>0.455</v>
      </c>
      <c r="E46" s="48">
        <v>0.617401305014607</v>
      </c>
      <c r="F46" s="48">
        <v>0.292598694985393</v>
      </c>
    </row>
    <row r="47" spans="1:6" ht="16.5">
      <c r="A47" s="122" t="s">
        <v>158</v>
      </c>
      <c r="B47" s="6" t="s">
        <v>70</v>
      </c>
      <c r="C47" s="94">
        <v>0.6521739130434783</v>
      </c>
      <c r="D47" s="48">
        <v>0.455</v>
      </c>
      <c r="E47" s="48">
        <v>0.617401305014607</v>
      </c>
      <c r="F47" s="48">
        <v>0.292598694985393</v>
      </c>
    </row>
    <row r="48" spans="1:6" ht="16.5">
      <c r="A48" s="122" t="s">
        <v>146</v>
      </c>
      <c r="B48" s="105" t="s">
        <v>4</v>
      </c>
      <c r="C48" s="94">
        <v>0.6530612244897959</v>
      </c>
      <c r="D48" s="48">
        <v>0.455</v>
      </c>
      <c r="E48" s="48">
        <v>0.617401305014607</v>
      </c>
      <c r="F48" s="48">
        <v>0.292598694985393</v>
      </c>
    </row>
    <row r="49" spans="1:6" ht="17.25" thickBot="1">
      <c r="A49" s="122" t="s">
        <v>189</v>
      </c>
      <c r="B49" s="106" t="s">
        <v>24</v>
      </c>
      <c r="C49" s="94">
        <v>0.6571428571428571</v>
      </c>
      <c r="D49" s="48">
        <v>0.455</v>
      </c>
      <c r="E49" s="48">
        <v>0.617401305014607</v>
      </c>
      <c r="F49" s="48">
        <v>0.292598694985393</v>
      </c>
    </row>
    <row r="50" spans="1:3" ht="16.5">
      <c r="A50" s="114"/>
      <c r="C50" s="108"/>
    </row>
    <row r="51" spans="1:3" ht="16.5">
      <c r="A51" s="114"/>
      <c r="C51" s="108"/>
    </row>
    <row r="52" spans="3:4" ht="16.5">
      <c r="C52" s="48">
        <f>AVERAGE(C2:C48)</f>
        <v>0.45462957569854595</v>
      </c>
      <c r="D52" s="48"/>
    </row>
    <row r="53" spans="3:4" ht="16.5">
      <c r="C53" s="48">
        <f>STDEV(C2:C48)</f>
        <v>0.16240130501460703</v>
      </c>
      <c r="D53" s="48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52"/>
  <sheetViews>
    <sheetView zoomScalePageLayoutView="0" workbookViewId="0" topLeftCell="A37">
      <selection activeCell="E2" sqref="E2:G49"/>
    </sheetView>
  </sheetViews>
  <sheetFormatPr defaultColWidth="9.140625" defaultRowHeight="12.75"/>
  <cols>
    <col min="1" max="1" width="24.140625" style="7" customWidth="1"/>
    <col min="2" max="2" width="10.140625" style="4" customWidth="1"/>
    <col min="3" max="4" width="9.8515625" style="4" customWidth="1"/>
    <col min="5" max="5" width="10.57421875" style="1" customWidth="1"/>
    <col min="6" max="16384" width="9.140625" style="1" customWidth="1"/>
  </cols>
  <sheetData>
    <row r="1" spans="1:7" s="2" customFormat="1" ht="50.25" thickBot="1">
      <c r="A1" s="28" t="s">
        <v>0</v>
      </c>
      <c r="B1" s="21" t="s">
        <v>1</v>
      </c>
      <c r="C1" s="20" t="s">
        <v>2</v>
      </c>
      <c r="D1" s="29" t="s">
        <v>44</v>
      </c>
      <c r="E1" s="2" t="s">
        <v>55</v>
      </c>
      <c r="F1" s="2" t="s">
        <v>58</v>
      </c>
      <c r="G1" s="2" t="s">
        <v>57</v>
      </c>
    </row>
    <row r="2" spans="1:7" ht="17.25" thickBot="1">
      <c r="A2" s="3" t="s">
        <v>13</v>
      </c>
      <c r="B2" s="95">
        <v>0</v>
      </c>
      <c r="C2" s="96">
        <v>0</v>
      </c>
      <c r="D2" s="97">
        <v>0</v>
      </c>
      <c r="E2" s="48">
        <v>0.501</v>
      </c>
      <c r="F2" s="49">
        <v>0.6835282497454842</v>
      </c>
      <c r="G2" s="49">
        <v>0.3184717502545158</v>
      </c>
    </row>
    <row r="3" spans="1:7" ht="17.25" thickBot="1">
      <c r="A3" s="3" t="s">
        <v>134</v>
      </c>
      <c r="B3" s="95">
        <v>3</v>
      </c>
      <c r="C3" s="96">
        <v>0</v>
      </c>
      <c r="D3" s="97">
        <v>0</v>
      </c>
      <c r="E3" s="48">
        <v>0.501</v>
      </c>
      <c r="F3" s="49">
        <v>0.6835282497454842</v>
      </c>
      <c r="G3" s="49">
        <v>0.3184717502545158</v>
      </c>
    </row>
    <row r="4" spans="1:7" ht="18" customHeight="1" thickBot="1">
      <c r="A4" s="5" t="s">
        <v>27</v>
      </c>
      <c r="B4" s="95">
        <v>0</v>
      </c>
      <c r="C4" s="96">
        <v>0</v>
      </c>
      <c r="D4" s="97">
        <v>0</v>
      </c>
      <c r="E4" s="48">
        <v>0.501</v>
      </c>
      <c r="F4" s="49">
        <v>0.6835282497454842</v>
      </c>
      <c r="G4" s="49">
        <v>0.3184717502545158</v>
      </c>
    </row>
    <row r="5" spans="1:7" ht="17.25" thickBot="1">
      <c r="A5" s="5" t="s">
        <v>136</v>
      </c>
      <c r="B5" s="95">
        <v>0</v>
      </c>
      <c r="C5" s="96">
        <v>0</v>
      </c>
      <c r="D5" s="97">
        <v>0</v>
      </c>
      <c r="E5" s="48">
        <v>0.501</v>
      </c>
      <c r="F5" s="49">
        <v>0.6835282497454842</v>
      </c>
      <c r="G5" s="49">
        <v>0.3184717502545158</v>
      </c>
    </row>
    <row r="6" spans="1:7" ht="17.25" thickBot="1">
      <c r="A6" s="5" t="s">
        <v>138</v>
      </c>
      <c r="B6" s="95">
        <v>15</v>
      </c>
      <c r="C6" s="96">
        <v>5</v>
      </c>
      <c r="D6" s="97">
        <v>0.3333333333333333</v>
      </c>
      <c r="E6" s="48">
        <v>0.501</v>
      </c>
      <c r="F6" s="49">
        <v>0.6835282497454842</v>
      </c>
      <c r="G6" s="49">
        <v>0.3184717502545158</v>
      </c>
    </row>
    <row r="7" spans="1:7" ht="17.25" thickBot="1">
      <c r="A7" s="5" t="s">
        <v>142</v>
      </c>
      <c r="B7" s="95">
        <v>9</v>
      </c>
      <c r="C7" s="96">
        <v>3</v>
      </c>
      <c r="D7" s="97">
        <v>0.3333333333333333</v>
      </c>
      <c r="E7" s="48">
        <v>0.501</v>
      </c>
      <c r="F7" s="49">
        <v>0.6835282497454842</v>
      </c>
      <c r="G7" s="49">
        <v>0.3184717502545158</v>
      </c>
    </row>
    <row r="8" spans="1:7" ht="17.25" thickBot="1">
      <c r="A8" s="5" t="s">
        <v>135</v>
      </c>
      <c r="B8" s="95">
        <v>58</v>
      </c>
      <c r="C8" s="96">
        <v>22</v>
      </c>
      <c r="D8" s="97">
        <v>0.3793103448275862</v>
      </c>
      <c r="E8" s="48">
        <v>0.501</v>
      </c>
      <c r="F8" s="49">
        <v>0.6835282497454842</v>
      </c>
      <c r="G8" s="49">
        <v>0.3184717502545158</v>
      </c>
    </row>
    <row r="9" spans="1:7" ht="17.25" thickBot="1">
      <c r="A9" s="5" t="s">
        <v>22</v>
      </c>
      <c r="B9" s="95">
        <v>51</v>
      </c>
      <c r="C9" s="96">
        <v>20</v>
      </c>
      <c r="D9" s="97">
        <v>0.39215686274509803</v>
      </c>
      <c r="E9" s="48">
        <v>0.501</v>
      </c>
      <c r="F9" s="49">
        <v>0.6835282497454842</v>
      </c>
      <c r="G9" s="49">
        <v>0.3184717502545158</v>
      </c>
    </row>
    <row r="10" spans="1:7" ht="17.25" thickBot="1">
      <c r="A10" s="5" t="s">
        <v>132</v>
      </c>
      <c r="B10" s="95">
        <v>15</v>
      </c>
      <c r="C10" s="96">
        <v>6</v>
      </c>
      <c r="D10" s="97">
        <v>0.4</v>
      </c>
      <c r="E10" s="48">
        <v>0.501</v>
      </c>
      <c r="F10" s="49">
        <v>0.6835282497454842</v>
      </c>
      <c r="G10" s="49">
        <v>0.3184717502545158</v>
      </c>
    </row>
    <row r="11" spans="1:7" ht="17.25" thickBot="1">
      <c r="A11" s="5" t="s">
        <v>8</v>
      </c>
      <c r="B11" s="95">
        <v>57</v>
      </c>
      <c r="C11" s="96">
        <v>23</v>
      </c>
      <c r="D11" s="97">
        <v>0.40350877192982454</v>
      </c>
      <c r="E11" s="48">
        <v>0.501</v>
      </c>
      <c r="F11" s="49">
        <v>0.6835282497454842</v>
      </c>
      <c r="G11" s="49">
        <v>0.3184717502545158</v>
      </c>
    </row>
    <row r="12" spans="1:7" ht="17.25" thickBot="1">
      <c r="A12" s="5" t="s">
        <v>140</v>
      </c>
      <c r="B12" s="95">
        <v>17</v>
      </c>
      <c r="C12" s="96">
        <v>7</v>
      </c>
      <c r="D12" s="97">
        <v>0.4117647058823529</v>
      </c>
      <c r="E12" s="48">
        <v>0.501</v>
      </c>
      <c r="F12" s="49">
        <v>0.6835282497454842</v>
      </c>
      <c r="G12" s="49">
        <v>0.3184717502545158</v>
      </c>
    </row>
    <row r="13" spans="1:7" ht="17.25" thickBot="1">
      <c r="A13" s="5" t="s">
        <v>137</v>
      </c>
      <c r="B13" s="95">
        <v>45</v>
      </c>
      <c r="C13" s="96">
        <v>19</v>
      </c>
      <c r="D13" s="97">
        <v>0.4222222222222222</v>
      </c>
      <c r="E13" s="48">
        <v>0.501</v>
      </c>
      <c r="F13" s="49">
        <v>0.6835282497454842</v>
      </c>
      <c r="G13" s="49">
        <v>0.3184717502545158</v>
      </c>
    </row>
    <row r="14" spans="1:7" ht="17.25" thickBot="1">
      <c r="A14" s="5" t="s">
        <v>5</v>
      </c>
      <c r="B14" s="95">
        <v>60</v>
      </c>
      <c r="C14" s="96">
        <v>27</v>
      </c>
      <c r="D14" s="97">
        <v>0.45</v>
      </c>
      <c r="E14" s="48">
        <v>0.501</v>
      </c>
      <c r="F14" s="49">
        <v>0.6835282497454842</v>
      </c>
      <c r="G14" s="49">
        <v>0.3184717502545158</v>
      </c>
    </row>
    <row r="15" spans="1:7" ht="17.25" thickBot="1">
      <c r="A15" s="5" t="s">
        <v>26</v>
      </c>
      <c r="B15" s="95">
        <v>75</v>
      </c>
      <c r="C15" s="96">
        <v>34</v>
      </c>
      <c r="D15" s="97">
        <v>0.4533333333333333</v>
      </c>
      <c r="E15" s="48">
        <v>0.501</v>
      </c>
      <c r="F15" s="49">
        <v>0.6835282497454842</v>
      </c>
      <c r="G15" s="49">
        <v>0.3184717502545158</v>
      </c>
    </row>
    <row r="16" spans="1:7" ht="17.25" thickBot="1">
      <c r="A16" s="5" t="s">
        <v>71</v>
      </c>
      <c r="B16" s="95">
        <v>24</v>
      </c>
      <c r="C16" s="96">
        <v>11</v>
      </c>
      <c r="D16" s="97">
        <v>0.4583333333333333</v>
      </c>
      <c r="E16" s="48">
        <v>0.501</v>
      </c>
      <c r="F16" s="49">
        <v>0.6835282497454842</v>
      </c>
      <c r="G16" s="49">
        <v>0.3184717502545158</v>
      </c>
    </row>
    <row r="17" spans="1:7" ht="17.25" thickBot="1">
      <c r="A17" s="5" t="s">
        <v>133</v>
      </c>
      <c r="B17" s="95">
        <v>41</v>
      </c>
      <c r="C17" s="96">
        <v>19</v>
      </c>
      <c r="D17" s="97">
        <v>0.4634146341463415</v>
      </c>
      <c r="E17" s="48">
        <v>0.501</v>
      </c>
      <c r="F17" s="49">
        <v>0.6835282497454842</v>
      </c>
      <c r="G17" s="49">
        <v>0.3184717502545158</v>
      </c>
    </row>
    <row r="18" spans="1:7" ht="17.25" thickBot="1">
      <c r="A18" s="5" t="s">
        <v>25</v>
      </c>
      <c r="B18" s="95">
        <v>64</v>
      </c>
      <c r="C18" s="96">
        <v>31</v>
      </c>
      <c r="D18" s="97">
        <v>0.484375</v>
      </c>
      <c r="E18" s="48">
        <v>0.501</v>
      </c>
      <c r="F18" s="49">
        <v>0.6835282497454842</v>
      </c>
      <c r="G18" s="49">
        <v>0.3184717502545158</v>
      </c>
    </row>
    <row r="19" spans="1:7" ht="17.25" thickBot="1">
      <c r="A19" s="5" t="s">
        <v>7</v>
      </c>
      <c r="B19" s="95">
        <v>37</v>
      </c>
      <c r="C19" s="96">
        <v>18</v>
      </c>
      <c r="D19" s="97">
        <v>0.4864864864864865</v>
      </c>
      <c r="E19" s="48">
        <v>0.501</v>
      </c>
      <c r="F19" s="49">
        <v>0.6835282497454842</v>
      </c>
      <c r="G19" s="49">
        <v>0.3184717502545158</v>
      </c>
    </row>
    <row r="20" spans="1:7" ht="17.25" thickBot="1">
      <c r="A20" s="5" t="s">
        <v>139</v>
      </c>
      <c r="B20" s="95">
        <v>39</v>
      </c>
      <c r="C20" s="96">
        <v>19</v>
      </c>
      <c r="D20" s="97">
        <v>0.48717948717948717</v>
      </c>
      <c r="E20" s="48">
        <v>0.501</v>
      </c>
      <c r="F20" s="49">
        <v>0.6835282497454842</v>
      </c>
      <c r="G20" s="49">
        <v>0.3184717502545158</v>
      </c>
    </row>
    <row r="21" spans="1:7" ht="17.25" thickBot="1">
      <c r="A21" s="5" t="s">
        <v>141</v>
      </c>
      <c r="B21" s="95">
        <v>38</v>
      </c>
      <c r="C21" s="96">
        <v>20</v>
      </c>
      <c r="D21" s="97">
        <v>0.5263157894736842</v>
      </c>
      <c r="E21" s="48">
        <v>0.501</v>
      </c>
      <c r="F21" s="49">
        <v>0.6835282497454842</v>
      </c>
      <c r="G21" s="49">
        <v>0.3184717502545158</v>
      </c>
    </row>
    <row r="22" spans="1:7" ht="17.25" thickBot="1">
      <c r="A22" s="5" t="s">
        <v>14</v>
      </c>
      <c r="B22" s="95">
        <v>67</v>
      </c>
      <c r="C22" s="96">
        <v>36</v>
      </c>
      <c r="D22" s="97">
        <v>0.5373134328358209</v>
      </c>
      <c r="E22" s="48">
        <v>0.501</v>
      </c>
      <c r="F22" s="49">
        <v>0.6835282497454842</v>
      </c>
      <c r="G22" s="49">
        <v>0.3184717502545158</v>
      </c>
    </row>
    <row r="23" spans="1:7" ht="17.25" thickBot="1">
      <c r="A23" s="5" t="s">
        <v>32</v>
      </c>
      <c r="B23" s="95">
        <v>46</v>
      </c>
      <c r="C23" s="96">
        <v>25</v>
      </c>
      <c r="D23" s="97">
        <v>0.5434782608695652</v>
      </c>
      <c r="E23" s="48">
        <v>0.501</v>
      </c>
      <c r="F23" s="49">
        <v>0.6835282497454842</v>
      </c>
      <c r="G23" s="49">
        <v>0.3184717502545158</v>
      </c>
    </row>
    <row r="24" spans="1:7" ht="17.25" thickBot="1">
      <c r="A24" s="5" t="s">
        <v>69</v>
      </c>
      <c r="B24" s="95">
        <v>42</v>
      </c>
      <c r="C24" s="96">
        <v>23</v>
      </c>
      <c r="D24" s="97">
        <v>0.5476190476190477</v>
      </c>
      <c r="E24" s="48">
        <v>0.501</v>
      </c>
      <c r="F24" s="49">
        <v>0.6835282497454842</v>
      </c>
      <c r="G24" s="49">
        <v>0.3184717502545158</v>
      </c>
    </row>
    <row r="25" spans="1:7" ht="17.25" thickBot="1">
      <c r="A25" s="5" t="s">
        <v>17</v>
      </c>
      <c r="B25" s="95">
        <v>184</v>
      </c>
      <c r="C25" s="96">
        <v>101</v>
      </c>
      <c r="D25" s="97">
        <v>0.5489130434782609</v>
      </c>
      <c r="E25" s="48">
        <v>0.501</v>
      </c>
      <c r="F25" s="49">
        <v>0.6835282497454842</v>
      </c>
      <c r="G25" s="49">
        <v>0.3184717502545158</v>
      </c>
    </row>
    <row r="26" spans="1:7" ht="17.25" thickBot="1">
      <c r="A26" s="5" t="s">
        <v>70</v>
      </c>
      <c r="B26" s="95">
        <v>23</v>
      </c>
      <c r="C26" s="96">
        <v>13</v>
      </c>
      <c r="D26" s="97">
        <v>0.5652173913043478</v>
      </c>
      <c r="E26" s="48">
        <v>0.501</v>
      </c>
      <c r="F26" s="49">
        <v>0.6835282497454842</v>
      </c>
      <c r="G26" s="49">
        <v>0.3184717502545158</v>
      </c>
    </row>
    <row r="27" spans="1:7" ht="17.25" thickBot="1">
      <c r="A27" s="5" t="s">
        <v>29</v>
      </c>
      <c r="B27" s="95">
        <v>111</v>
      </c>
      <c r="C27" s="96">
        <v>63</v>
      </c>
      <c r="D27" s="97">
        <v>0.5675675675675675</v>
      </c>
      <c r="E27" s="48">
        <v>0.501</v>
      </c>
      <c r="F27" s="49">
        <v>0.6835282497454842</v>
      </c>
      <c r="G27" s="49">
        <v>0.3184717502545158</v>
      </c>
    </row>
    <row r="28" spans="1:7" ht="17.25" thickBot="1">
      <c r="A28" s="5" t="s">
        <v>30</v>
      </c>
      <c r="B28" s="95">
        <v>51</v>
      </c>
      <c r="C28" s="96">
        <v>29</v>
      </c>
      <c r="D28" s="97">
        <v>0.5686274509803921</v>
      </c>
      <c r="E28" s="48">
        <v>0.501</v>
      </c>
      <c r="F28" s="49">
        <v>0.6835282497454842</v>
      </c>
      <c r="G28" s="49">
        <v>0.3184717502545158</v>
      </c>
    </row>
    <row r="29" spans="1:7" ht="17.25" thickBot="1">
      <c r="A29" s="5" t="s">
        <v>24</v>
      </c>
      <c r="B29" s="95">
        <v>40</v>
      </c>
      <c r="C29" s="96">
        <v>23</v>
      </c>
      <c r="D29" s="97">
        <v>0.575</v>
      </c>
      <c r="E29" s="48">
        <v>0.501</v>
      </c>
      <c r="F29" s="49">
        <v>0.6835282497454842</v>
      </c>
      <c r="G29" s="49">
        <v>0.3184717502545158</v>
      </c>
    </row>
    <row r="30" spans="1:7" ht="17.25" thickBot="1">
      <c r="A30" s="5" t="s">
        <v>12</v>
      </c>
      <c r="B30" s="95">
        <v>114</v>
      </c>
      <c r="C30" s="96">
        <v>66</v>
      </c>
      <c r="D30" s="97">
        <v>0.5789473684210527</v>
      </c>
      <c r="E30" s="48">
        <v>0.501</v>
      </c>
      <c r="F30" s="49">
        <v>0.6835282497454842</v>
      </c>
      <c r="G30" s="49">
        <v>0.3184717502545158</v>
      </c>
    </row>
    <row r="31" spans="1:7" ht="17.25" thickBot="1">
      <c r="A31" s="5" t="s">
        <v>20</v>
      </c>
      <c r="B31" s="95">
        <v>115</v>
      </c>
      <c r="C31" s="96">
        <v>67</v>
      </c>
      <c r="D31" s="98">
        <v>0.5826086956521739</v>
      </c>
      <c r="E31" s="48">
        <v>0.501</v>
      </c>
      <c r="F31" s="49">
        <v>0.6835282497454842</v>
      </c>
      <c r="G31" s="49">
        <v>0.3184717502545158</v>
      </c>
    </row>
    <row r="32" spans="1:7" ht="17.25" thickBot="1">
      <c r="A32" s="5" t="s">
        <v>19</v>
      </c>
      <c r="B32" s="95">
        <v>58</v>
      </c>
      <c r="C32" s="96">
        <v>34</v>
      </c>
      <c r="D32" s="98">
        <v>0.5862068965517241</v>
      </c>
      <c r="E32" s="48">
        <v>0.501</v>
      </c>
      <c r="F32" s="49">
        <v>0.6835282497454842</v>
      </c>
      <c r="G32" s="49">
        <v>0.3184717502545158</v>
      </c>
    </row>
    <row r="33" spans="1:7" ht="17.25" thickBot="1">
      <c r="A33" s="5" t="s">
        <v>41</v>
      </c>
      <c r="B33" s="95">
        <v>90</v>
      </c>
      <c r="C33" s="96">
        <v>53</v>
      </c>
      <c r="D33" s="98">
        <v>0.5888888888888889</v>
      </c>
      <c r="E33" s="48">
        <v>0.501</v>
      </c>
      <c r="F33" s="49">
        <v>0.6835282497454842</v>
      </c>
      <c r="G33" s="49">
        <v>0.3184717502545158</v>
      </c>
    </row>
    <row r="34" spans="1:7" ht="17.25" thickBot="1">
      <c r="A34" s="5" t="s">
        <v>11</v>
      </c>
      <c r="B34" s="95">
        <v>86</v>
      </c>
      <c r="C34" s="96">
        <v>51</v>
      </c>
      <c r="D34" s="98">
        <v>0.5930232558139535</v>
      </c>
      <c r="E34" s="48">
        <v>0.501</v>
      </c>
      <c r="F34" s="49">
        <v>0.6835282497454842</v>
      </c>
      <c r="G34" s="49">
        <v>0.3184717502545158</v>
      </c>
    </row>
    <row r="35" spans="1:7" ht="17.25" thickBot="1">
      <c r="A35" s="5" t="s">
        <v>28</v>
      </c>
      <c r="B35" s="95">
        <v>131</v>
      </c>
      <c r="C35" s="96">
        <v>78</v>
      </c>
      <c r="D35" s="98">
        <v>0.5954198473282443</v>
      </c>
      <c r="E35" s="48">
        <v>0.501</v>
      </c>
      <c r="F35" s="49">
        <v>0.6835282497454842</v>
      </c>
      <c r="G35" s="49">
        <v>0.3184717502545158</v>
      </c>
    </row>
    <row r="36" spans="1:7" ht="17.25" thickBot="1">
      <c r="A36" s="5" t="s">
        <v>33</v>
      </c>
      <c r="B36" s="95">
        <v>132</v>
      </c>
      <c r="C36" s="96">
        <v>79</v>
      </c>
      <c r="D36" s="98">
        <v>0.5984848484848485</v>
      </c>
      <c r="E36" s="48">
        <v>0.501</v>
      </c>
      <c r="F36" s="49">
        <v>0.6835282497454842</v>
      </c>
      <c r="G36" s="49">
        <v>0.3184717502545158</v>
      </c>
    </row>
    <row r="37" spans="1:7" ht="17.25" thickBot="1">
      <c r="A37" s="5" t="s">
        <v>18</v>
      </c>
      <c r="B37" s="95">
        <v>50</v>
      </c>
      <c r="C37" s="96">
        <v>30</v>
      </c>
      <c r="D37" s="98">
        <v>0.6</v>
      </c>
      <c r="E37" s="48">
        <v>0.501</v>
      </c>
      <c r="F37" s="49">
        <v>0.6835282497454842</v>
      </c>
      <c r="G37" s="49">
        <v>0.3184717502545158</v>
      </c>
    </row>
    <row r="38" spans="1:7" ht="17.25" thickBot="1">
      <c r="A38" s="5" t="s">
        <v>15</v>
      </c>
      <c r="B38" s="95">
        <v>108</v>
      </c>
      <c r="C38" s="96">
        <v>66</v>
      </c>
      <c r="D38" s="98">
        <v>0.6111111111111112</v>
      </c>
      <c r="E38" s="48">
        <v>0.501</v>
      </c>
      <c r="F38" s="49">
        <v>0.6835282497454842</v>
      </c>
      <c r="G38" s="49">
        <v>0.3184717502545158</v>
      </c>
    </row>
    <row r="39" spans="1:7" ht="17.25" thickBot="1">
      <c r="A39" s="5" t="s">
        <v>50</v>
      </c>
      <c r="B39" s="95">
        <v>67</v>
      </c>
      <c r="C39" s="96">
        <v>42</v>
      </c>
      <c r="D39" s="98">
        <v>0.6268656716417911</v>
      </c>
      <c r="E39" s="48">
        <v>0.501</v>
      </c>
      <c r="F39" s="49">
        <v>0.6835282497454842</v>
      </c>
      <c r="G39" s="49">
        <v>0.3184717502545158</v>
      </c>
    </row>
    <row r="40" spans="1:7" ht="17.25" thickBot="1">
      <c r="A40" s="5" t="s">
        <v>72</v>
      </c>
      <c r="B40" s="95">
        <v>41</v>
      </c>
      <c r="C40" s="96">
        <v>26</v>
      </c>
      <c r="D40" s="98">
        <v>0.6341463414634146</v>
      </c>
      <c r="E40" s="48">
        <v>0.501</v>
      </c>
      <c r="F40" s="49">
        <v>0.6835282497454842</v>
      </c>
      <c r="G40" s="49">
        <v>0.3184717502545158</v>
      </c>
    </row>
    <row r="41" spans="1:7" ht="17.25" thickBot="1">
      <c r="A41" s="5" t="s">
        <v>4</v>
      </c>
      <c r="B41" s="95">
        <v>52</v>
      </c>
      <c r="C41" s="96">
        <v>33</v>
      </c>
      <c r="D41" s="98">
        <v>0.6346153846153846</v>
      </c>
      <c r="E41" s="48">
        <v>0.501</v>
      </c>
      <c r="F41" s="49">
        <v>0.6835282497454842</v>
      </c>
      <c r="G41" s="49">
        <v>0.3184717502545158</v>
      </c>
    </row>
    <row r="42" spans="1:7" ht="17.25" thickBot="1">
      <c r="A42" s="5" t="s">
        <v>16</v>
      </c>
      <c r="B42" s="95">
        <v>210</v>
      </c>
      <c r="C42" s="96">
        <v>134</v>
      </c>
      <c r="D42" s="99">
        <v>0.638095238095238</v>
      </c>
      <c r="E42" s="48">
        <v>0.501</v>
      </c>
      <c r="F42" s="49">
        <v>0.6835282497454842</v>
      </c>
      <c r="G42" s="49">
        <v>0.3184717502545158</v>
      </c>
    </row>
    <row r="43" spans="1:7" ht="17.25" thickBot="1">
      <c r="A43" s="5" t="s">
        <v>31</v>
      </c>
      <c r="B43" s="95">
        <v>149</v>
      </c>
      <c r="C43" s="111">
        <v>97</v>
      </c>
      <c r="D43" s="110">
        <v>0.6510067114093959</v>
      </c>
      <c r="E43" s="48">
        <v>0.501</v>
      </c>
      <c r="F43" s="49">
        <v>0.6835282497454842</v>
      </c>
      <c r="G43" s="49">
        <v>0.3184717502545158</v>
      </c>
    </row>
    <row r="44" spans="1:7" ht="17.25" thickBot="1">
      <c r="A44" s="5" t="s">
        <v>9</v>
      </c>
      <c r="B44" s="95">
        <v>39</v>
      </c>
      <c r="C44" s="111">
        <v>26</v>
      </c>
      <c r="D44" s="110">
        <v>0.6666666666666666</v>
      </c>
      <c r="E44" s="48">
        <v>0.501</v>
      </c>
      <c r="F44" s="49">
        <v>0.6835282497454842</v>
      </c>
      <c r="G44" s="49">
        <v>0.3184717502545158</v>
      </c>
    </row>
    <row r="45" spans="1:7" ht="17.25" thickBot="1">
      <c r="A45" s="5" t="s">
        <v>10</v>
      </c>
      <c r="B45" s="95">
        <v>96</v>
      </c>
      <c r="C45" s="111">
        <v>65</v>
      </c>
      <c r="D45" s="110">
        <v>0.6770833333333334</v>
      </c>
      <c r="E45" s="48">
        <v>0.501</v>
      </c>
      <c r="F45" s="49">
        <v>0.6835282497454842</v>
      </c>
      <c r="G45" s="49">
        <v>0.3184717502545158</v>
      </c>
    </row>
    <row r="46" spans="1:7" ht="17.25" thickBot="1">
      <c r="A46" s="6" t="s">
        <v>49</v>
      </c>
      <c r="B46" s="95">
        <v>87</v>
      </c>
      <c r="C46" s="111">
        <v>59</v>
      </c>
      <c r="D46" s="110">
        <v>0.6781609195402298</v>
      </c>
      <c r="E46" s="48">
        <v>0.501</v>
      </c>
      <c r="F46" s="49">
        <v>0.6835282497454842</v>
      </c>
      <c r="G46" s="49">
        <v>0.3184717502545158</v>
      </c>
    </row>
    <row r="47" spans="1:7" ht="17.25" thickBot="1">
      <c r="A47" s="6" t="s">
        <v>23</v>
      </c>
      <c r="B47" s="95">
        <v>226</v>
      </c>
      <c r="C47" s="111">
        <v>161</v>
      </c>
      <c r="D47" s="110">
        <v>0.7123893805309734</v>
      </c>
      <c r="E47" s="48">
        <v>0.501</v>
      </c>
      <c r="F47" s="49">
        <v>0.6835282497454842</v>
      </c>
      <c r="G47" s="49">
        <v>0.3184717502545158</v>
      </c>
    </row>
    <row r="48" spans="1:7" ht="16.5">
      <c r="A48" s="105" t="s">
        <v>6</v>
      </c>
      <c r="B48" s="95">
        <v>151</v>
      </c>
      <c r="C48" s="111">
        <v>110</v>
      </c>
      <c r="D48" s="110">
        <v>0.7284768211920529</v>
      </c>
      <c r="E48" s="48">
        <v>0.501</v>
      </c>
      <c r="F48" s="49">
        <v>0.6835282497454842</v>
      </c>
      <c r="G48" s="49">
        <v>0.3184717502545158</v>
      </c>
    </row>
    <row r="49" spans="1:7" ht="16.5">
      <c r="A49" s="109" t="s">
        <v>21</v>
      </c>
      <c r="B49" s="116">
        <v>120</v>
      </c>
      <c r="C49" s="111">
        <v>88</v>
      </c>
      <c r="D49" s="110">
        <v>0.7333333333333333</v>
      </c>
      <c r="E49" s="48">
        <v>0.501</v>
      </c>
      <c r="F49" s="49">
        <v>0.6835282497454842</v>
      </c>
      <c r="G49" s="49">
        <v>0.3184717502545158</v>
      </c>
    </row>
    <row r="50" spans="1:7" ht="16.5">
      <c r="A50" s="114"/>
      <c r="B50" s="116"/>
      <c r="C50" s="111"/>
      <c r="D50" s="110"/>
      <c r="E50" s="48"/>
      <c r="F50" s="49"/>
      <c r="G50" s="49"/>
    </row>
    <row r="51" ht="16.5">
      <c r="D51" s="47">
        <f>AVERAGE(D2:D49)</f>
        <v>0.5011319697282339</v>
      </c>
    </row>
    <row r="52" ht="16.5">
      <c r="D52" s="47">
        <f>STDEV(D2:D49)</f>
        <v>0.18252824974548423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Valley Medical Group, Inc.</dc:creator>
  <cp:keywords/>
  <dc:description/>
  <cp:lastModifiedBy>User</cp:lastModifiedBy>
  <cp:lastPrinted>2014-07-10T19:04:58Z</cp:lastPrinted>
  <dcterms:created xsi:type="dcterms:W3CDTF">2010-07-19T16:10:14Z</dcterms:created>
  <dcterms:modified xsi:type="dcterms:W3CDTF">2014-07-10T19:05:14Z</dcterms:modified>
  <cp:category/>
  <cp:version/>
  <cp:contentType/>
  <cp:contentStatus/>
</cp:coreProperties>
</file>